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erev\Downloads\"/>
    </mc:Choice>
  </mc:AlternateContent>
  <xr:revisionPtr revIDLastSave="0" documentId="13_ncr:1_{50C80405-64F2-45D5-AC21-2E29A12481AA}" xr6:coauthVersionLast="47" xr6:coauthVersionMax="47" xr10:uidLastSave="{00000000-0000-0000-0000-000000000000}"/>
  <bookViews>
    <workbookView xWindow="6290" yWindow="1210" windowWidth="26750" windowHeight="18290" activeTab="4" xr2:uid="{00000000-000D-0000-FFFF-FFFF00000000}"/>
  </bookViews>
  <sheets>
    <sheet name="COIL" sheetId="1" r:id="rId1"/>
    <sheet name="DISCRET_INPUT" sheetId="2" r:id="rId2"/>
    <sheet name="INPUT_REGISTER" sheetId="3" r:id="rId3"/>
    <sheet name="HOLDING_REGISTER" sheetId="4" r:id="rId4"/>
    <sheet name="ОБЩИЕ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1" i="4" l="1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57" i="3" l="1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37" i="3" l="1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5" i="3"/>
  <c r="B56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6" i="2"/>
  <c r="B5" i="2"/>
  <c r="B6" i="1"/>
  <c r="B5" i="1"/>
</calcChain>
</file>

<file path=xl/sharedStrings.xml><?xml version="1.0" encoding="utf-8"?>
<sst xmlns="http://schemas.openxmlformats.org/spreadsheetml/2006/main" count="695" uniqueCount="186">
  <si>
    <t>Адрес</t>
  </si>
  <si>
    <t>Описание</t>
  </si>
  <si>
    <t>Адрес, DEC</t>
  </si>
  <si>
    <t>Адрес, HEX</t>
  </si>
  <si>
    <t>Параметры регистра</t>
  </si>
  <si>
    <t>Значения</t>
  </si>
  <si>
    <t>Примечание</t>
  </si>
  <si>
    <t>Dec</t>
  </si>
  <si>
    <t>Hex</t>
  </si>
  <si>
    <t>Тип</t>
  </si>
  <si>
    <t>Доступ</t>
  </si>
  <si>
    <t>Формат</t>
  </si>
  <si>
    <t>Параметры подключения</t>
  </si>
  <si>
    <t>0x006E</t>
  </si>
  <si>
    <t>Holding</t>
  </si>
  <si>
    <t>RW</t>
  </si>
  <si>
    <t>u16</t>
  </si>
  <si>
    <t>Скорость порта RS-485.</t>
  </si>
  <si>
    <t>x100, Боды</t>
  </si>
  <si>
    <t>12 — 1200 бит/с,</t>
  </si>
  <si>
    <t>24 — 2400 бит/с,</t>
  </si>
  <si>
    <t>48 — 4800 бит/с,</t>
  </si>
  <si>
    <t>192 — 19 200 бит/с,</t>
  </si>
  <si>
    <t>384 — 38 400 бит/с,</t>
  </si>
  <si>
    <t>576 — 57 600 бит/с,</t>
  </si>
  <si>
    <t>1152 — 115 200 бит/с</t>
  </si>
  <si>
    <t>0x006F</t>
  </si>
  <si>
    <t>Настройка бита чётности порта RS-485</t>
  </si>
  <si>
    <t>1 — нечётный (odd),</t>
  </si>
  <si>
    <t>2 — чётный (even)</t>
  </si>
  <si>
    <t>0x0070</t>
  </si>
  <si>
    <t>Количество стоп-битов порта RS-485</t>
  </si>
  <si>
    <t>0x0080</t>
  </si>
  <si>
    <t>Модель устройства и версия прошивки</t>
  </si>
  <si>
    <t>200-219</t>
  </si>
  <si>
    <t>0x00C8 - 0x00DB</t>
  </si>
  <si>
    <t>Input</t>
  </si>
  <si>
    <t>RO</t>
  </si>
  <si>
    <t>string</t>
  </si>
  <si>
    <t>Модель устройства</t>
  </si>
  <si>
    <t>220-248</t>
  </si>
  <si>
    <t>0x00DC - 0x00F8</t>
  </si>
  <si>
    <t>Хэш коммита и название ветки откуда собрана прошивка (2 символа в регистре)</t>
  </si>
  <si>
    <t>250-265</t>
  </si>
  <si>
    <t>0x00FA - 0x0109</t>
  </si>
  <si>
    <t>Версия прошивки</t>
  </si>
  <si>
    <t>266-269</t>
  </si>
  <si>
    <t>0x010A - 0x010D</t>
  </si>
  <si>
    <t>u64</t>
  </si>
  <si>
    <t>Расширение серийного номера</t>
  </si>
  <si>
    <t>270-271</t>
  </si>
  <si>
    <t>0x010E - 0x010F</t>
  </si>
  <si>
    <t>u32</t>
  </si>
  <si>
    <t>Серийный номер</t>
  </si>
  <si>
    <t>290-301</t>
  </si>
  <si>
    <t>0x0122 - 0x012D</t>
  </si>
  <si>
    <t>Сигнатура прошивки</t>
  </si>
  <si>
    <t>0x0140</t>
  </si>
  <si>
    <t>Версия прошивки в числовом формате (подробнее)</t>
  </si>
  <si>
    <t>MAJOR</t>
  </si>
  <si>
    <t>0x0141</t>
  </si>
  <si>
    <t>MINOR</t>
  </si>
  <si>
    <t>0x0142</t>
  </si>
  <si>
    <t>PATCH</t>
  </si>
  <si>
    <t>0x0143</t>
  </si>
  <si>
    <t>s16</t>
  </si>
  <si>
    <t>SUFFIX</t>
  </si>
  <si>
    <t>324-325</t>
  </si>
  <si>
    <t>0x0144 - 0x0145</t>
  </si>
  <si>
    <t>Версия прошивки в числовом формате</t>
  </si>
  <si>
    <t>326-327</t>
  </si>
  <si>
    <t>0x0146 - 0x0147</t>
  </si>
  <si>
    <t>Версия прошивки в Big Endian формате</t>
  </si>
  <si>
    <t>Прочее</t>
  </si>
  <si>
    <t>0x0068 - 0x0069</t>
  </si>
  <si>
    <t>Время работы с момента загрузки</t>
  </si>
  <si>
    <t>секунды</t>
  </si>
  <si>
    <t>0x0078</t>
  </si>
  <si>
    <t>Перезагрузка устройства без сохранения состояния</t>
  </si>
  <si>
    <t>любое, отличное от 0 перезагружает устройство</t>
  </si>
  <si>
    <t>0x007B</t>
  </si>
  <si>
    <t>мВ</t>
  </si>
  <si>
    <t>0x0081</t>
  </si>
  <si>
    <t>Перевод в режим обновления прошивки на 2 минуты</t>
  </si>
  <si>
    <t>любое, отличное от 0 переводит устройство в режим обновления прошивки</t>
  </si>
  <si>
    <t>330-336</t>
  </si>
  <si>
    <t>0x014A - 0x0150</t>
  </si>
  <si>
    <t>Версия загрузчика</t>
  </si>
  <si>
    <t>Напряжение питания микроконтроллера</t>
  </si>
  <si>
    <t>0x007C</t>
  </si>
  <si>
    <t>Внутренняя температура микроконтроллера</t>
  </si>
  <si>
    <t>x0.1, °C</t>
  </si>
  <si>
    <t>Modbus-адрес устройства</t>
  </si>
  <si>
    <r>
      <t>0 — нет бита чётности (none)</t>
    </r>
    <r>
      <rPr>
        <sz val="11"/>
        <color rgb="FF202122"/>
        <rFont val="Calibri"/>
        <family val="2"/>
        <charset val="204"/>
        <scheme val="minor"/>
      </rPr>
      <t>,</t>
    </r>
  </si>
  <si>
    <t>Holding \ Input</t>
  </si>
  <si>
    <t>usint16</t>
  </si>
  <si>
    <t>96 — 9600 бит/с,</t>
  </si>
  <si>
    <t>8N</t>
  </si>
  <si>
    <r>
      <rPr>
        <b/>
        <sz val="11"/>
        <color rgb="FF202122"/>
        <rFont val="Calibri"/>
        <family val="2"/>
        <charset val="204"/>
        <scheme val="minor"/>
      </rPr>
      <t>1</t>
    </r>
    <r>
      <rPr>
        <sz val="11"/>
        <color rgb="FF202122"/>
        <rFont val="Calibri"/>
        <family val="2"/>
        <charset val="204"/>
        <scheme val="minor"/>
      </rPr>
      <t>, 2</t>
    </r>
  </si>
  <si>
    <t>105­-106</t>
  </si>
  <si>
    <t>0x0086</t>
  </si>
  <si>
    <t>0x0085</t>
  </si>
  <si>
    <t>Время бегущей строки индикации, ×10 (50 = 5,0 с, значение/10 с, макс. 255).</t>
  </si>
  <si>
    <t>Таймаут: Время в сек. До перехода в безопасное состояние выходов при отсутствии опроса</t>
  </si>
  <si>
    <t>0x03EA</t>
  </si>
  <si>
    <t>Только в загрузчике: запись ненулевого — стирание пользовательской EEPROM 0..239.</t>
  </si>
  <si>
    <t>0x03EB</t>
  </si>
  <si>
    <t>В приложении: свободное место EEPROM, байт. В bootloader: размер AppBoot-образа (uint32).</t>
  </si>
  <si>
    <t>0x007A</t>
  </si>
  <si>
    <t>Coil / Discrete Input / Input / Holding</t>
  </si>
  <si>
    <t xml:space="preserve">Режим Fast Modbus: 0 = классический Modbus (DMA), 1 = Fast Modbus. </t>
  </si>
  <si>
    <t>7A</t>
  </si>
  <si>
    <t>Режим Fast Modbus: 0=классический Modbus (DMA), 1=Fast Modbus. Чтение/запись.</t>
  </si>
  <si>
    <t>Статус Fast Modbus (0/1).</t>
  </si>
  <si>
    <t>Температура DS18B20, x0.1 °C</t>
  </si>
  <si>
    <t>Температура MCP9808, x0.1 °C</t>
  </si>
  <si>
    <t>Температура HDC1080, x0.1 °C</t>
  </si>
  <si>
    <t>Температура BME280, x0.1 °C</t>
  </si>
  <si>
    <t>Температура BME680, x0.1 °C</t>
  </si>
  <si>
    <t>Температура выбранного внешнего датчика, x0.1 °C (0=NTC10K, 1=PT1000)</t>
  </si>
  <si>
    <t>Влажность HDC1080, x0.1 %RH</t>
  </si>
  <si>
    <t>Влажность BME280, x0.1 %RH</t>
  </si>
  <si>
    <t>Влажность BME680, x0.1 %RH</t>
  </si>
  <si>
    <t>Давление BME280, мм рт.ст.</t>
  </si>
  <si>
    <t>Давление BME680, мм рт.ст.</t>
  </si>
  <si>
    <t>Давление BME280, x0.01 кПа (9989 ≈ 99.89 кПа)</t>
  </si>
  <si>
    <t>Давление BME680, x0.01 кПа (9989 ≈ 99.89 кПа)</t>
  </si>
  <si>
    <t>Высота (барометрическая), BME280, м.</t>
  </si>
  <si>
    <t>Высота (барометрическая), BME680, м.</t>
  </si>
  <si>
    <t>BME680: газовое сопротивление, кОм (не TVOC).</t>
  </si>
  <si>
    <t>BME680: IAQ 0..500 (0 = лучше воздух при высоком сопротивлении газового слоя).</t>
  </si>
  <si>
    <t>BME680: эквивалент CO2, ppm (400..5000).</t>
  </si>
  <si>
    <t>ZMOD4410: TVOC, мг/м³ × 100 (41 = 0.41 мг/м³).</t>
  </si>
  <si>
    <t>ZMOD4410: IAQ 0..500 (0 = лучше).</t>
  </si>
  <si>
    <t>ZMOD4410: eCO2; значение в регистре = алгоритм × 2, клэмп 400..5000.</t>
  </si>
  <si>
    <t>ZMOD4410: EtOH, ppm × 100.</t>
  </si>
  <si>
    <t>LD2412: энергия движущейся цели; 0 если нет кадра.</t>
  </si>
  <si>
    <t>LD2412: энергия неподвижной цели (still_energy); 0 если нет кадра.</t>
  </si>
  <si>
    <t>LD2412: освещённость, % (при живой UART-связи; иначе 0).</t>
  </si>
  <si>
    <t xml:space="preserve"> Сигнал GPIO PB2: 1 = высокий уровень.</t>
  </si>
  <si>
    <t>Присутствие LD2412 (логика UART + PB2), 0/1. Задержка сброса «присутствия» LD2412, сек (запись 1..300, EEPROM).</t>
  </si>
  <si>
    <t>LD2412: расстояние движущейся цели, см.</t>
  </si>
  <si>
    <t>LD2412: расстояние неподвижной цели, см.</t>
  </si>
  <si>
    <t>LD2412: дистанция обнаружения, см.</t>
  </si>
  <si>
    <t>Калибровка темп. DS18B20, смещение x0.1 °C, диапазон -100..100.</t>
  </si>
  <si>
    <t>Калибровка темп. MCP9808, -100..100.</t>
  </si>
  <si>
    <t>Калибровка темп. HDC1080, -100..100.</t>
  </si>
  <si>
    <t>Калибровка темп. BME280, -100..100.</t>
  </si>
  <si>
    <t>Калибровка темп. BME680, -100..100.</t>
  </si>
  <si>
    <t>Калибровка темп. NTC10K/PT1000 (общий канал), -100..100.</t>
  </si>
  <si>
    <t>Калибровка влажности HDC1080, -200..200 (в десятых %RH смещения).</t>
  </si>
  <si>
    <t>Калибровка влажности BME280, -200..200.</t>
  </si>
  <si>
    <t>Калибровка влажности BME680, -200..200.</t>
  </si>
  <si>
    <t>Фильтр Калмана: DS18B20 темп., 0=выкл, 1=вкл.</t>
  </si>
  <si>
    <t>Фильтр Калмана: MCP9808 темп.</t>
  </si>
  <si>
    <t>Фильтр Калмана: HDC1080 темп.</t>
  </si>
  <si>
    <t>Фильтр Калмана: BME280 темп.</t>
  </si>
  <si>
    <t>Фильтр Калмана: BME680 темп.</t>
  </si>
  <si>
    <t>Фильтр Калмана: NTC10K темп.</t>
  </si>
  <si>
    <t>Фильтр Калмана: PT1000 темп.</t>
  </si>
  <si>
    <t>Фильтр Калмана: HDC1080 влажность.</t>
  </si>
  <si>
    <t>Фильтр Калмана: BME280 влажность.</t>
  </si>
  <si>
    <t>Фильтр Калмана: BME680 влажность.</t>
  </si>
  <si>
    <t>Усреднение по каналам датчиков (9 каналов × 3 регистра)</t>
  </si>
  <si>
    <t>Девять каналов (соответствуют цепочке данных регистров 1..9). Каждый канал — три подряд регистра:</t>
  </si>
  <si>
    <t xml:space="preserve">  base+0 — только чтение, возвращает 1;</t>
  </si>
  <si>
    <t xml:space="preserve">  base+1 — глубина усреднения 1..50 (в EEPROM sensor_avg_depth[]; запись 0 сохраняется как 1);</t>
  </si>
  <si>
    <t xml:space="preserve">  base+2 — только чтение, возвращает 0. Запись в +0 или +2 — исключение illegal data value.</t>
  </si>
  <si>
    <t>Канал 0 (DS18B20 / рег.1):   533, 534, 535</t>
  </si>
  <si>
    <t>Канал 1 (MCP9808 / рег.2):   536, 537, 538</t>
  </si>
  <si>
    <t>Канал 2 (HDC1080 T / рег.3): 539, 540, 541</t>
  </si>
  <si>
    <t>Канал 3 (BME280 T / рег.4):   542, 543, 544</t>
  </si>
  <si>
    <t>Канал 4 (BME680 T / рег.5):   545, 546, 547</t>
  </si>
  <si>
    <t>Канал 5 (NTC/PT / рег.6 in):  548, 549, 550</t>
  </si>
  <si>
    <t>Канал 6 (HDC1080 RH / рег.7): 551, 552, 553</t>
  </si>
  <si>
    <t>Канал 7 (BME280 RH / рег.8):   554, 555, 556</t>
  </si>
  <si>
    <t>Канал 8 (BME680 RH / рег.9):   557, 558, 559</t>
  </si>
  <si>
    <t>Особая запись регистра 0 (Holding):</t>
  </si>
  <si>
    <t xml:space="preserve">  См. svc_mb_holding_write_single_register, case 0 (отладка, эталонная T, эталонная RH).</t>
  </si>
  <si>
    <t>Включение пищалки (buzzer)</t>
  </si>
  <si>
    <t>Включение адресных светодиодов</t>
  </si>
  <si>
    <t>Статус пищалки (buzzer)</t>
  </si>
  <si>
    <t>Статус адресных светодиодов</t>
  </si>
  <si>
    <t>Выбор внешнего датчика температуры: 0=NTC10K, 1=PT1000 (EEPROM).</t>
  </si>
  <si>
    <t xml:space="preserve"> Задержка сброса «присутствия» LD2412, сек (запись 1..300, EEPROM).</t>
  </si>
  <si>
    <t>1-247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</si>
</sst>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202122"/>
      <name val="Calibri"/>
      <family val="2"/>
      <charset val="204"/>
      <scheme val="minor"/>
    </font>
    <font>
      <sz val="11"/>
      <color rgb="FF0645AD"/>
      <name val="Calibri"/>
      <family val="2"/>
      <charset val="204"/>
      <scheme val="minor"/>
    </font>
    <font>
      <b/>
      <sz val="11"/>
      <color rgb="FF20212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 style="medium">
        <color rgb="FFA2A9B1"/>
      </left>
      <right/>
      <top style="medium">
        <color rgb="FFA2A9B1"/>
      </top>
      <bottom style="medium">
        <color rgb="FFA2A9B1"/>
      </bottom>
      <diagonal/>
    </border>
    <border>
      <left/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/>
      <right/>
      <top style="medium">
        <color rgb="FFA2A9B1"/>
      </top>
      <bottom style="medium">
        <color rgb="FFA2A9B1"/>
      </bottom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/>
      <diagonal/>
    </border>
    <border>
      <left style="medium">
        <color rgb="FFA2A9B1"/>
      </left>
      <right style="medium">
        <color rgb="FFA2A9B1"/>
      </right>
      <top/>
      <bottom style="medium">
        <color rgb="FFA2A9B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A2A9B1"/>
      </left>
      <right style="medium">
        <color rgb="FFA2A9B1"/>
      </right>
      <top/>
      <bottom/>
      <diagonal/>
    </border>
    <border>
      <left style="medium">
        <color rgb="FFA2A9B1"/>
      </left>
      <right/>
      <top style="medium">
        <color rgb="FFA2A9B1"/>
      </top>
      <bottom/>
      <diagonal/>
    </border>
    <border>
      <left/>
      <right/>
      <top style="medium">
        <color rgb="FFA2A9B1"/>
      </top>
      <bottom/>
      <diagonal/>
    </border>
    <border>
      <left/>
      <right style="medium">
        <color rgb="FFA2A9B1"/>
      </right>
      <top style="medium">
        <color rgb="FFA2A9B1"/>
      </top>
      <bottom/>
      <diagonal/>
    </border>
    <border>
      <left/>
      <right style="medium">
        <color rgb="FFA2A9B1"/>
      </right>
      <top/>
      <bottom/>
      <diagonal/>
    </border>
    <border>
      <left/>
      <right style="medium">
        <color rgb="FFA2A9B1"/>
      </right>
      <top/>
      <bottom style="medium">
        <color rgb="FFA2A9B1"/>
      </bottom>
      <diagonal/>
    </border>
    <border>
      <left style="medium">
        <color rgb="FFA2A9B1"/>
      </left>
      <right/>
      <top/>
      <bottom style="medium">
        <color rgb="FFA2A9B1"/>
      </bottom>
      <diagonal/>
    </border>
    <border>
      <left/>
      <right/>
      <top/>
      <bottom style="medium">
        <color rgb="FFA2A9B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4" fillId="0" borderId="10" xfId="1" applyFont="1" applyFill="1" applyBorder="1" applyAlignment="1">
      <alignment vertic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/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15" xfId="0" applyFont="1" applyBorder="1"/>
    <xf numFmtId="0" fontId="1" fillId="0" borderId="14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5" fillId="0" borderId="6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7"/>
  <sheetViews>
    <sheetView workbookViewId="0">
      <selection activeCell="D5" sqref="D5:D6"/>
    </sheetView>
  </sheetViews>
  <sheetFormatPr defaultRowHeight="14.5" x14ac:dyDescent="0.35"/>
  <cols>
    <col min="1" max="1" width="12.81640625" customWidth="1"/>
    <col min="2" max="2" width="11.90625" customWidth="1"/>
    <col min="3" max="3" width="10.1796875" customWidth="1"/>
    <col min="4" max="4" width="74.7265625" bestFit="1" customWidth="1"/>
    <col min="5" max="5" width="23.453125" bestFit="1" customWidth="1"/>
  </cols>
  <sheetData>
    <row r="3" spans="1:4" x14ac:dyDescent="0.35">
      <c r="A3" s="2" t="s">
        <v>2</v>
      </c>
      <c r="B3" s="2" t="s">
        <v>3</v>
      </c>
      <c r="C3" s="8" t="s">
        <v>10</v>
      </c>
      <c r="D3" s="2" t="s">
        <v>1</v>
      </c>
    </row>
    <row r="4" spans="1:4" x14ac:dyDescent="0.35">
      <c r="A4" s="6">
        <v>0</v>
      </c>
      <c r="B4" s="6">
        <v>0</v>
      </c>
      <c r="C4" s="8" t="s">
        <v>15</v>
      </c>
      <c r="D4" s="6"/>
    </row>
    <row r="5" spans="1:4" x14ac:dyDescent="0.35">
      <c r="A5" s="2">
        <v>1</v>
      </c>
      <c r="B5" s="2" t="str">
        <f>DEC2HEX(A5)</f>
        <v>1</v>
      </c>
      <c r="C5" s="8" t="s">
        <v>15</v>
      </c>
      <c r="D5" s="32" t="s">
        <v>179</v>
      </c>
    </row>
    <row r="6" spans="1:4" x14ac:dyDescent="0.35">
      <c r="A6" s="2">
        <v>2</v>
      </c>
      <c r="B6" s="2" t="str">
        <f t="shared" ref="B6" si="0">DEC2HEX(A6)</f>
        <v>2</v>
      </c>
      <c r="C6" s="8" t="s">
        <v>15</v>
      </c>
      <c r="D6" s="32" t="s">
        <v>180</v>
      </c>
    </row>
    <row r="7" spans="1:4" x14ac:dyDescent="0.35">
      <c r="A7" s="12">
        <v>122</v>
      </c>
      <c r="B7" s="12" t="s">
        <v>111</v>
      </c>
      <c r="C7" s="12" t="s">
        <v>15</v>
      </c>
      <c r="D7" s="1" t="s">
        <v>112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0C52-3915-4601-9609-2D3F70B23D1C}">
  <dimension ref="A3:D7"/>
  <sheetViews>
    <sheetView workbookViewId="0">
      <selection activeCell="C15" sqref="C15"/>
    </sheetView>
  </sheetViews>
  <sheetFormatPr defaultRowHeight="14.5" x14ac:dyDescent="0.35"/>
  <cols>
    <col min="1" max="1" width="10.26953125" bestFit="1" customWidth="1"/>
    <col min="2" max="2" width="10.1796875" bestFit="1" customWidth="1"/>
    <col min="3" max="3" width="10.1796875" customWidth="1"/>
    <col min="4" max="4" width="41.81640625" customWidth="1"/>
  </cols>
  <sheetData>
    <row r="3" spans="1:4" x14ac:dyDescent="0.35">
      <c r="A3" s="2" t="s">
        <v>2</v>
      </c>
      <c r="B3" s="2" t="s">
        <v>3</v>
      </c>
      <c r="C3" s="8" t="s">
        <v>10</v>
      </c>
      <c r="D3" s="2" t="s">
        <v>1</v>
      </c>
    </row>
    <row r="4" spans="1:4" x14ac:dyDescent="0.35">
      <c r="A4" s="6">
        <v>0</v>
      </c>
      <c r="B4" s="6">
        <v>0</v>
      </c>
      <c r="C4" s="8" t="s">
        <v>37</v>
      </c>
      <c r="D4" s="6"/>
    </row>
    <row r="5" spans="1:4" x14ac:dyDescent="0.35">
      <c r="A5" s="2">
        <v>1</v>
      </c>
      <c r="B5" s="2" t="str">
        <f>DEC2HEX(A5)</f>
        <v>1</v>
      </c>
      <c r="C5" s="8" t="s">
        <v>37</v>
      </c>
      <c r="D5" s="32" t="s">
        <v>181</v>
      </c>
    </row>
    <row r="6" spans="1:4" x14ac:dyDescent="0.35">
      <c r="A6" s="2">
        <v>2</v>
      </c>
      <c r="B6" s="2" t="str">
        <f t="shared" ref="B6" si="0">DEC2HEX(A6)</f>
        <v>2</v>
      </c>
      <c r="C6" s="8" t="s">
        <v>37</v>
      </c>
      <c r="D6" s="32" t="s">
        <v>182</v>
      </c>
    </row>
    <row r="7" spans="1:4" x14ac:dyDescent="0.35">
      <c r="A7" s="12">
        <v>122</v>
      </c>
      <c r="B7" s="12" t="s">
        <v>111</v>
      </c>
      <c r="C7" s="12" t="s">
        <v>37</v>
      </c>
      <c r="D7" s="12" t="s">
        <v>113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147A-526A-4C30-991F-5C1042EAC078}">
  <dimension ref="A3:E99"/>
  <sheetViews>
    <sheetView topLeftCell="A61" workbookViewId="0">
      <selection activeCell="A3" sqref="A3:E99"/>
    </sheetView>
  </sheetViews>
  <sheetFormatPr defaultRowHeight="14.5" x14ac:dyDescent="0.35"/>
  <cols>
    <col min="1" max="1" width="10.26953125" bestFit="1" customWidth="1"/>
    <col min="2" max="2" width="10.1796875" bestFit="1" customWidth="1"/>
    <col min="3" max="4" width="10.1796875" customWidth="1"/>
    <col min="5" max="5" width="104.1796875" style="11" customWidth="1"/>
    <col min="6" max="6" width="23.36328125" bestFit="1" customWidth="1"/>
  </cols>
  <sheetData>
    <row r="3" spans="1:5" x14ac:dyDescent="0.35">
      <c r="A3" s="2" t="s">
        <v>2</v>
      </c>
      <c r="B3" s="2" t="s">
        <v>3</v>
      </c>
      <c r="C3" s="2" t="s">
        <v>9</v>
      </c>
      <c r="D3" s="8" t="s">
        <v>10</v>
      </c>
      <c r="E3" s="10" t="s">
        <v>1</v>
      </c>
    </row>
    <row r="4" spans="1:5" x14ac:dyDescent="0.35">
      <c r="A4" s="6">
        <v>0</v>
      </c>
      <c r="B4" s="6">
        <v>0</v>
      </c>
      <c r="C4" s="6" t="s">
        <v>95</v>
      </c>
      <c r="D4" s="8" t="s">
        <v>37</v>
      </c>
      <c r="E4" s="10"/>
    </row>
    <row r="5" spans="1:5" x14ac:dyDescent="0.35">
      <c r="A5" s="2">
        <v>1</v>
      </c>
      <c r="B5" s="2" t="str">
        <f>DEC2HEX(A5)</f>
        <v>1</v>
      </c>
      <c r="C5" s="2" t="s">
        <v>95</v>
      </c>
      <c r="D5" s="8" t="s">
        <v>37</v>
      </c>
      <c r="E5" s="10" t="s">
        <v>114</v>
      </c>
    </row>
    <row r="6" spans="1:5" x14ac:dyDescent="0.35">
      <c r="A6" s="2">
        <v>2</v>
      </c>
      <c r="B6" s="2" t="str">
        <f t="shared" ref="B6:B69" si="0">DEC2HEX(A6)</f>
        <v>2</v>
      </c>
      <c r="C6" s="2" t="s">
        <v>95</v>
      </c>
      <c r="D6" s="8" t="s">
        <v>37</v>
      </c>
      <c r="E6" s="10" t="s">
        <v>115</v>
      </c>
    </row>
    <row r="7" spans="1:5" x14ac:dyDescent="0.35">
      <c r="A7" s="2">
        <v>3</v>
      </c>
      <c r="B7" s="2" t="str">
        <f t="shared" si="0"/>
        <v>3</v>
      </c>
      <c r="C7" s="2" t="s">
        <v>95</v>
      </c>
      <c r="D7" s="8" t="s">
        <v>37</v>
      </c>
      <c r="E7" s="10" t="s">
        <v>116</v>
      </c>
    </row>
    <row r="8" spans="1:5" x14ac:dyDescent="0.35">
      <c r="A8" s="2">
        <v>4</v>
      </c>
      <c r="B8" s="2" t="str">
        <f t="shared" si="0"/>
        <v>4</v>
      </c>
      <c r="C8" s="2" t="s">
        <v>95</v>
      </c>
      <c r="D8" s="8" t="s">
        <v>37</v>
      </c>
      <c r="E8" s="10" t="s">
        <v>117</v>
      </c>
    </row>
    <row r="9" spans="1:5" x14ac:dyDescent="0.35">
      <c r="A9" s="2">
        <v>5</v>
      </c>
      <c r="B9" s="2" t="str">
        <f t="shared" si="0"/>
        <v>5</v>
      </c>
      <c r="C9" s="2" t="s">
        <v>95</v>
      </c>
      <c r="D9" s="8" t="s">
        <v>37</v>
      </c>
      <c r="E9" s="10" t="s">
        <v>118</v>
      </c>
    </row>
    <row r="10" spans="1:5" x14ac:dyDescent="0.35">
      <c r="A10" s="2">
        <v>6</v>
      </c>
      <c r="B10" s="2" t="str">
        <f t="shared" si="0"/>
        <v>6</v>
      </c>
      <c r="C10" s="2" t="s">
        <v>95</v>
      </c>
      <c r="D10" s="8" t="s">
        <v>37</v>
      </c>
      <c r="E10" s="10" t="s">
        <v>119</v>
      </c>
    </row>
    <row r="11" spans="1:5" x14ac:dyDescent="0.35">
      <c r="A11" s="2">
        <v>7</v>
      </c>
      <c r="B11" s="2" t="str">
        <f t="shared" si="0"/>
        <v>7</v>
      </c>
      <c r="C11" s="2" t="s">
        <v>95</v>
      </c>
      <c r="D11" s="8" t="s">
        <v>37</v>
      </c>
      <c r="E11" s="10" t="s">
        <v>120</v>
      </c>
    </row>
    <row r="12" spans="1:5" x14ac:dyDescent="0.35">
      <c r="A12" s="2">
        <v>8</v>
      </c>
      <c r="B12" s="2" t="str">
        <f t="shared" si="0"/>
        <v>8</v>
      </c>
      <c r="C12" s="2" t="s">
        <v>95</v>
      </c>
      <c r="D12" s="8" t="s">
        <v>37</v>
      </c>
      <c r="E12" s="10" t="s">
        <v>121</v>
      </c>
    </row>
    <row r="13" spans="1:5" x14ac:dyDescent="0.35">
      <c r="A13" s="2">
        <v>9</v>
      </c>
      <c r="B13" s="2" t="str">
        <f t="shared" si="0"/>
        <v>9</v>
      </c>
      <c r="C13" s="2" t="s">
        <v>95</v>
      </c>
      <c r="D13" s="8" t="s">
        <v>37</v>
      </c>
      <c r="E13" s="10" t="s">
        <v>122</v>
      </c>
    </row>
    <row r="14" spans="1:5" x14ac:dyDescent="0.35">
      <c r="A14" s="2">
        <v>10</v>
      </c>
      <c r="B14" s="2" t="str">
        <f t="shared" si="0"/>
        <v>A</v>
      </c>
      <c r="C14" s="2" t="s">
        <v>95</v>
      </c>
      <c r="D14" s="8" t="s">
        <v>37</v>
      </c>
      <c r="E14" s="10" t="s">
        <v>123</v>
      </c>
    </row>
    <row r="15" spans="1:5" x14ac:dyDescent="0.35">
      <c r="A15" s="2">
        <v>11</v>
      </c>
      <c r="B15" s="2" t="str">
        <f t="shared" si="0"/>
        <v>B</v>
      </c>
      <c r="C15" s="2" t="s">
        <v>95</v>
      </c>
      <c r="D15" s="8" t="s">
        <v>37</v>
      </c>
      <c r="E15" s="10" t="s">
        <v>124</v>
      </c>
    </row>
    <row r="16" spans="1:5" x14ac:dyDescent="0.35">
      <c r="A16" s="2">
        <v>12</v>
      </c>
      <c r="B16" s="2" t="str">
        <f t="shared" si="0"/>
        <v>C</v>
      </c>
      <c r="C16" s="2" t="s">
        <v>95</v>
      </c>
      <c r="D16" s="8" t="s">
        <v>37</v>
      </c>
      <c r="E16" s="10" t="s">
        <v>125</v>
      </c>
    </row>
    <row r="17" spans="1:5" x14ac:dyDescent="0.35">
      <c r="A17" s="2">
        <v>13</v>
      </c>
      <c r="B17" s="2" t="str">
        <f t="shared" si="0"/>
        <v>D</v>
      </c>
      <c r="C17" s="2" t="s">
        <v>95</v>
      </c>
      <c r="D17" s="8" t="s">
        <v>37</v>
      </c>
      <c r="E17" s="10" t="s">
        <v>126</v>
      </c>
    </row>
    <row r="18" spans="1:5" x14ac:dyDescent="0.35">
      <c r="A18" s="2">
        <v>14</v>
      </c>
      <c r="B18" s="2" t="str">
        <f t="shared" si="0"/>
        <v>E</v>
      </c>
      <c r="C18" s="2" t="s">
        <v>95</v>
      </c>
      <c r="D18" s="8" t="s">
        <v>37</v>
      </c>
      <c r="E18" s="10" t="s">
        <v>127</v>
      </c>
    </row>
    <row r="19" spans="1:5" x14ac:dyDescent="0.35">
      <c r="A19" s="2">
        <v>15</v>
      </c>
      <c r="B19" s="2" t="str">
        <f t="shared" si="0"/>
        <v>F</v>
      </c>
      <c r="C19" s="2" t="s">
        <v>95</v>
      </c>
      <c r="D19" s="8" t="s">
        <v>37</v>
      </c>
      <c r="E19" s="10" t="s">
        <v>128</v>
      </c>
    </row>
    <row r="20" spans="1:5" x14ac:dyDescent="0.35">
      <c r="A20" s="2">
        <v>16</v>
      </c>
      <c r="B20" s="2" t="str">
        <f t="shared" si="0"/>
        <v>10</v>
      </c>
      <c r="C20" s="2" t="s">
        <v>95</v>
      </c>
      <c r="D20" s="8" t="s">
        <v>37</v>
      </c>
      <c r="E20" s="10" t="s">
        <v>129</v>
      </c>
    </row>
    <row r="21" spans="1:5" x14ac:dyDescent="0.35">
      <c r="A21" s="2">
        <v>17</v>
      </c>
      <c r="B21" s="2" t="str">
        <f t="shared" si="0"/>
        <v>11</v>
      </c>
      <c r="C21" s="2" t="s">
        <v>95</v>
      </c>
      <c r="D21" s="8" t="s">
        <v>37</v>
      </c>
      <c r="E21" s="10" t="s">
        <v>130</v>
      </c>
    </row>
    <row r="22" spans="1:5" x14ac:dyDescent="0.35">
      <c r="A22" s="2">
        <v>18</v>
      </c>
      <c r="B22" s="2" t="str">
        <f t="shared" si="0"/>
        <v>12</v>
      </c>
      <c r="C22" s="2" t="s">
        <v>95</v>
      </c>
      <c r="D22" s="8" t="s">
        <v>37</v>
      </c>
      <c r="E22" s="10" t="s">
        <v>131</v>
      </c>
    </row>
    <row r="23" spans="1:5" x14ac:dyDescent="0.35">
      <c r="A23" s="2">
        <v>19</v>
      </c>
      <c r="B23" s="2" t="str">
        <f t="shared" si="0"/>
        <v>13</v>
      </c>
      <c r="C23" s="2" t="s">
        <v>95</v>
      </c>
      <c r="D23" s="8" t="s">
        <v>37</v>
      </c>
      <c r="E23" s="10" t="s">
        <v>132</v>
      </c>
    </row>
    <row r="24" spans="1:5" x14ac:dyDescent="0.35">
      <c r="A24" s="2">
        <v>20</v>
      </c>
      <c r="B24" s="2" t="str">
        <f t="shared" si="0"/>
        <v>14</v>
      </c>
      <c r="C24" s="2" t="s">
        <v>95</v>
      </c>
      <c r="D24" s="8" t="s">
        <v>37</v>
      </c>
      <c r="E24" s="10" t="s">
        <v>133</v>
      </c>
    </row>
    <row r="25" spans="1:5" x14ac:dyDescent="0.35">
      <c r="A25" s="2">
        <v>21</v>
      </c>
      <c r="B25" s="2" t="str">
        <f t="shared" si="0"/>
        <v>15</v>
      </c>
      <c r="C25" s="2" t="s">
        <v>95</v>
      </c>
      <c r="D25" s="8" t="s">
        <v>37</v>
      </c>
      <c r="E25" s="10" t="s">
        <v>134</v>
      </c>
    </row>
    <row r="26" spans="1:5" x14ac:dyDescent="0.35">
      <c r="A26" s="2">
        <v>22</v>
      </c>
      <c r="B26" s="2" t="str">
        <f t="shared" si="0"/>
        <v>16</v>
      </c>
      <c r="C26" s="2" t="s">
        <v>95</v>
      </c>
      <c r="D26" s="8" t="s">
        <v>37</v>
      </c>
      <c r="E26" s="10" t="s">
        <v>135</v>
      </c>
    </row>
    <row r="27" spans="1:5" x14ac:dyDescent="0.35">
      <c r="A27" s="2">
        <v>23</v>
      </c>
      <c r="B27" s="2" t="str">
        <f t="shared" si="0"/>
        <v>17</v>
      </c>
      <c r="C27" s="2" t="s">
        <v>95</v>
      </c>
      <c r="D27" s="8" t="s">
        <v>37</v>
      </c>
      <c r="E27" s="10" t="s">
        <v>136</v>
      </c>
    </row>
    <row r="28" spans="1:5" x14ac:dyDescent="0.35">
      <c r="A28" s="2">
        <v>24</v>
      </c>
      <c r="B28" s="2" t="str">
        <f t="shared" si="0"/>
        <v>18</v>
      </c>
      <c r="C28" s="2" t="s">
        <v>95</v>
      </c>
      <c r="D28" s="8" t="s">
        <v>37</v>
      </c>
      <c r="E28" s="10" t="s">
        <v>137</v>
      </c>
    </row>
    <row r="29" spans="1:5" x14ac:dyDescent="0.35">
      <c r="A29" s="2">
        <v>25</v>
      </c>
      <c r="B29" s="2" t="str">
        <f t="shared" si="0"/>
        <v>19</v>
      </c>
      <c r="C29" s="2" t="s">
        <v>95</v>
      </c>
      <c r="D29" s="8" t="s">
        <v>37</v>
      </c>
      <c r="E29" s="10" t="s">
        <v>138</v>
      </c>
    </row>
    <row r="30" spans="1:5" x14ac:dyDescent="0.35">
      <c r="A30" s="2">
        <v>26</v>
      </c>
      <c r="B30" s="2" t="str">
        <f t="shared" si="0"/>
        <v>1A</v>
      </c>
      <c r="C30" s="2" t="s">
        <v>95</v>
      </c>
      <c r="D30" s="8" t="s">
        <v>37</v>
      </c>
      <c r="E30" s="10" t="s">
        <v>139</v>
      </c>
    </row>
    <row r="31" spans="1:5" x14ac:dyDescent="0.35">
      <c r="A31" s="2">
        <v>27</v>
      </c>
      <c r="B31" s="2" t="str">
        <f t="shared" si="0"/>
        <v>1B</v>
      </c>
      <c r="C31" s="2" t="s">
        <v>95</v>
      </c>
      <c r="D31" s="8" t="s">
        <v>37</v>
      </c>
      <c r="E31" s="10" t="s">
        <v>140</v>
      </c>
    </row>
    <row r="32" spans="1:5" x14ac:dyDescent="0.35">
      <c r="A32" s="2">
        <v>28</v>
      </c>
      <c r="B32" s="2" t="str">
        <f t="shared" si="0"/>
        <v>1C</v>
      </c>
      <c r="C32" s="2" t="s">
        <v>95</v>
      </c>
      <c r="D32" s="8" t="s">
        <v>37</v>
      </c>
      <c r="E32" s="10" t="s">
        <v>141</v>
      </c>
    </row>
    <row r="33" spans="1:5" x14ac:dyDescent="0.35">
      <c r="A33" s="2">
        <v>29</v>
      </c>
      <c r="B33" s="2" t="str">
        <f t="shared" si="0"/>
        <v>1D</v>
      </c>
      <c r="C33" s="2" t="s">
        <v>95</v>
      </c>
      <c r="D33" s="8" t="s">
        <v>37</v>
      </c>
      <c r="E33" s="10" t="s">
        <v>142</v>
      </c>
    </row>
    <row r="34" spans="1:5" x14ac:dyDescent="0.35">
      <c r="A34" s="2">
        <v>30</v>
      </c>
      <c r="B34" s="2" t="str">
        <f t="shared" si="0"/>
        <v>1E</v>
      </c>
      <c r="C34" s="2" t="s">
        <v>95</v>
      </c>
      <c r="D34" s="8" t="s">
        <v>37</v>
      </c>
      <c r="E34" s="10" t="s">
        <v>143</v>
      </c>
    </row>
    <row r="35" spans="1:5" x14ac:dyDescent="0.35">
      <c r="A35" s="2">
        <v>31</v>
      </c>
      <c r="B35" s="2" t="str">
        <f t="shared" si="0"/>
        <v>1F</v>
      </c>
      <c r="C35" s="2" t="s">
        <v>95</v>
      </c>
      <c r="D35" s="8" t="s">
        <v>37</v>
      </c>
      <c r="E35" s="10" t="s">
        <v>144</v>
      </c>
    </row>
    <row r="36" spans="1:5" x14ac:dyDescent="0.35">
      <c r="A36" s="2">
        <v>32</v>
      </c>
      <c r="B36" s="2" t="str">
        <f t="shared" si="0"/>
        <v>20</v>
      </c>
      <c r="C36" s="2" t="s">
        <v>95</v>
      </c>
      <c r="D36" s="8" t="s">
        <v>37</v>
      </c>
      <c r="E36" s="10" t="s">
        <v>145</v>
      </c>
    </row>
    <row r="37" spans="1:5" x14ac:dyDescent="0.35">
      <c r="A37" s="2">
        <v>33</v>
      </c>
      <c r="B37" s="2" t="str">
        <f t="shared" si="0"/>
        <v>21</v>
      </c>
      <c r="C37" s="2" t="s">
        <v>95</v>
      </c>
      <c r="D37" s="8" t="s">
        <v>37</v>
      </c>
      <c r="E37" s="10" t="s">
        <v>146</v>
      </c>
    </row>
    <row r="38" spans="1:5" x14ac:dyDescent="0.35">
      <c r="A38" s="2">
        <v>34</v>
      </c>
      <c r="B38" s="2" t="str">
        <f t="shared" si="0"/>
        <v>22</v>
      </c>
      <c r="C38" s="31" t="s">
        <v>95</v>
      </c>
      <c r="D38" s="8" t="s">
        <v>37</v>
      </c>
      <c r="E38" s="10" t="s">
        <v>147</v>
      </c>
    </row>
    <row r="39" spans="1:5" x14ac:dyDescent="0.35">
      <c r="A39" s="2">
        <v>35</v>
      </c>
      <c r="B39" s="2" t="str">
        <f t="shared" si="0"/>
        <v>23</v>
      </c>
      <c r="C39" s="31" t="s">
        <v>95</v>
      </c>
      <c r="D39" s="8" t="s">
        <v>37</v>
      </c>
      <c r="E39" s="10" t="s">
        <v>148</v>
      </c>
    </row>
    <row r="40" spans="1:5" x14ac:dyDescent="0.35">
      <c r="A40" s="2">
        <v>36</v>
      </c>
      <c r="B40" s="2" t="str">
        <f t="shared" si="0"/>
        <v>24</v>
      </c>
      <c r="C40" s="31" t="s">
        <v>95</v>
      </c>
      <c r="D40" s="8" t="s">
        <v>37</v>
      </c>
      <c r="E40" s="10" t="s">
        <v>149</v>
      </c>
    </row>
    <row r="41" spans="1:5" x14ac:dyDescent="0.35">
      <c r="A41" s="2">
        <v>37</v>
      </c>
      <c r="B41" s="2" t="str">
        <f t="shared" si="0"/>
        <v>25</v>
      </c>
      <c r="C41" s="31" t="s">
        <v>95</v>
      </c>
      <c r="D41" s="8" t="s">
        <v>37</v>
      </c>
      <c r="E41" s="10" t="s">
        <v>150</v>
      </c>
    </row>
    <row r="42" spans="1:5" x14ac:dyDescent="0.35">
      <c r="A42" s="2">
        <v>38</v>
      </c>
      <c r="B42" s="2" t="str">
        <f t="shared" si="0"/>
        <v>26</v>
      </c>
      <c r="C42" s="31" t="s">
        <v>95</v>
      </c>
      <c r="D42" s="8" t="s">
        <v>37</v>
      </c>
      <c r="E42" s="10" t="s">
        <v>151</v>
      </c>
    </row>
    <row r="43" spans="1:5" x14ac:dyDescent="0.35">
      <c r="A43" s="2">
        <v>39</v>
      </c>
      <c r="B43" s="2" t="str">
        <f t="shared" si="0"/>
        <v>27</v>
      </c>
      <c r="C43" s="31" t="s">
        <v>95</v>
      </c>
      <c r="D43" s="8" t="s">
        <v>37</v>
      </c>
      <c r="E43" s="10" t="s">
        <v>152</v>
      </c>
    </row>
    <row r="44" spans="1:5" x14ac:dyDescent="0.35">
      <c r="A44" s="2">
        <v>40</v>
      </c>
      <c r="B44" s="2" t="str">
        <f t="shared" si="0"/>
        <v>28</v>
      </c>
      <c r="C44" s="31" t="s">
        <v>95</v>
      </c>
      <c r="D44" s="8" t="s">
        <v>37</v>
      </c>
      <c r="E44" s="10" t="s">
        <v>153</v>
      </c>
    </row>
    <row r="45" spans="1:5" x14ac:dyDescent="0.35">
      <c r="A45" s="2">
        <v>41</v>
      </c>
      <c r="B45" s="2" t="str">
        <f t="shared" si="0"/>
        <v>29</v>
      </c>
      <c r="C45" s="31" t="s">
        <v>95</v>
      </c>
      <c r="D45" s="8" t="s">
        <v>37</v>
      </c>
      <c r="E45" s="10" t="s">
        <v>154</v>
      </c>
    </row>
    <row r="46" spans="1:5" x14ac:dyDescent="0.35">
      <c r="A46" s="2">
        <v>42</v>
      </c>
      <c r="B46" s="2" t="str">
        <f t="shared" si="0"/>
        <v>2A</v>
      </c>
      <c r="C46" s="31" t="s">
        <v>95</v>
      </c>
      <c r="D46" s="8" t="s">
        <v>37</v>
      </c>
      <c r="E46" s="10" t="s">
        <v>155</v>
      </c>
    </row>
    <row r="47" spans="1:5" x14ac:dyDescent="0.35">
      <c r="A47" s="2">
        <v>43</v>
      </c>
      <c r="B47" s="2" t="str">
        <f t="shared" si="0"/>
        <v>2B</v>
      </c>
      <c r="C47" s="31" t="s">
        <v>95</v>
      </c>
      <c r="D47" s="8" t="s">
        <v>37</v>
      </c>
      <c r="E47" s="10" t="s">
        <v>156</v>
      </c>
    </row>
    <row r="48" spans="1:5" x14ac:dyDescent="0.35">
      <c r="A48" s="2">
        <v>44</v>
      </c>
      <c r="B48" s="2" t="str">
        <f t="shared" si="0"/>
        <v>2C</v>
      </c>
      <c r="C48" s="31" t="s">
        <v>95</v>
      </c>
      <c r="D48" s="8" t="s">
        <v>37</v>
      </c>
      <c r="E48" s="10" t="s">
        <v>157</v>
      </c>
    </row>
    <row r="49" spans="1:5" x14ac:dyDescent="0.35">
      <c r="A49" s="2">
        <v>45</v>
      </c>
      <c r="B49" s="2" t="str">
        <f t="shared" si="0"/>
        <v>2D</v>
      </c>
      <c r="C49" s="31" t="s">
        <v>95</v>
      </c>
      <c r="D49" s="8" t="s">
        <v>37</v>
      </c>
      <c r="E49" s="10" t="s">
        <v>158</v>
      </c>
    </row>
    <row r="50" spans="1:5" x14ac:dyDescent="0.35">
      <c r="A50" s="2">
        <v>46</v>
      </c>
      <c r="B50" s="2" t="str">
        <f t="shared" si="0"/>
        <v>2E</v>
      </c>
      <c r="C50" s="31" t="s">
        <v>95</v>
      </c>
      <c r="D50" s="8" t="s">
        <v>37</v>
      </c>
      <c r="E50" s="10" t="s">
        <v>159</v>
      </c>
    </row>
    <row r="51" spans="1:5" x14ac:dyDescent="0.35">
      <c r="A51" s="2">
        <v>47</v>
      </c>
      <c r="B51" s="2" t="str">
        <f t="shared" si="0"/>
        <v>2F</v>
      </c>
      <c r="C51" s="31" t="s">
        <v>95</v>
      </c>
      <c r="D51" s="8" t="s">
        <v>37</v>
      </c>
      <c r="E51" s="10" t="s">
        <v>160</v>
      </c>
    </row>
    <row r="52" spans="1:5" x14ac:dyDescent="0.35">
      <c r="A52" s="7">
        <v>48</v>
      </c>
      <c r="B52" s="2" t="str">
        <f t="shared" si="0"/>
        <v>30</v>
      </c>
      <c r="C52" s="31" t="s">
        <v>95</v>
      </c>
      <c r="D52" s="8" t="s">
        <v>37</v>
      </c>
      <c r="E52" s="10" t="s">
        <v>161</v>
      </c>
    </row>
    <row r="53" spans="1:5" x14ac:dyDescent="0.35">
      <c r="A53" s="7">
        <v>49</v>
      </c>
      <c r="B53" s="2" t="str">
        <f t="shared" si="0"/>
        <v>31</v>
      </c>
      <c r="C53" s="31" t="s">
        <v>95</v>
      </c>
      <c r="D53" s="8" t="s">
        <v>37</v>
      </c>
      <c r="E53" s="10" t="s">
        <v>162</v>
      </c>
    </row>
    <row r="54" spans="1:5" x14ac:dyDescent="0.35">
      <c r="A54" s="31"/>
      <c r="B54" s="31"/>
      <c r="C54" s="31"/>
      <c r="D54" s="31"/>
      <c r="E54" s="10"/>
    </row>
    <row r="55" spans="1:5" x14ac:dyDescent="0.35">
      <c r="A55" s="7">
        <v>533</v>
      </c>
      <c r="B55" s="2" t="str">
        <f t="shared" si="0"/>
        <v>215</v>
      </c>
      <c r="C55" s="31" t="s">
        <v>95</v>
      </c>
      <c r="D55" s="8" t="s">
        <v>37</v>
      </c>
      <c r="E55" s="10" t="s">
        <v>163</v>
      </c>
    </row>
    <row r="56" spans="1:5" x14ac:dyDescent="0.35">
      <c r="A56" s="7">
        <v>534</v>
      </c>
      <c r="B56" s="2" t="str">
        <f t="shared" si="0"/>
        <v>216</v>
      </c>
      <c r="C56" s="31" t="s">
        <v>95</v>
      </c>
      <c r="D56" s="8" t="s">
        <v>37</v>
      </c>
      <c r="E56" s="10" t="s">
        <v>163</v>
      </c>
    </row>
    <row r="57" spans="1:5" x14ac:dyDescent="0.35">
      <c r="A57" s="31">
        <v>535</v>
      </c>
      <c r="B57" s="31" t="str">
        <f t="shared" si="0"/>
        <v>217</v>
      </c>
      <c r="C57" s="31" t="s">
        <v>95</v>
      </c>
      <c r="D57" s="8" t="s">
        <v>37</v>
      </c>
      <c r="E57" s="10" t="s">
        <v>163</v>
      </c>
    </row>
    <row r="58" spans="1:5" x14ac:dyDescent="0.35">
      <c r="A58" s="31">
        <v>536</v>
      </c>
      <c r="B58" s="31" t="str">
        <f t="shared" si="0"/>
        <v>218</v>
      </c>
      <c r="C58" s="31" t="s">
        <v>95</v>
      </c>
      <c r="D58" s="8" t="s">
        <v>37</v>
      </c>
      <c r="E58" s="10" t="s">
        <v>163</v>
      </c>
    </row>
    <row r="59" spans="1:5" x14ac:dyDescent="0.35">
      <c r="A59" s="31">
        <v>537</v>
      </c>
      <c r="B59" s="31" t="str">
        <f t="shared" si="0"/>
        <v>219</v>
      </c>
      <c r="C59" s="31" t="s">
        <v>95</v>
      </c>
      <c r="D59" s="8" t="s">
        <v>37</v>
      </c>
      <c r="E59" s="10" t="s">
        <v>163</v>
      </c>
    </row>
    <row r="60" spans="1:5" x14ac:dyDescent="0.35">
      <c r="A60" s="31">
        <v>538</v>
      </c>
      <c r="B60" s="31" t="str">
        <f t="shared" si="0"/>
        <v>21A</v>
      </c>
      <c r="C60" s="31" t="s">
        <v>95</v>
      </c>
      <c r="D60" s="8" t="s">
        <v>37</v>
      </c>
      <c r="E60" s="10" t="s">
        <v>163</v>
      </c>
    </row>
    <row r="61" spans="1:5" x14ac:dyDescent="0.35">
      <c r="A61" s="31">
        <v>539</v>
      </c>
      <c r="B61" s="31" t="str">
        <f t="shared" si="0"/>
        <v>21B</v>
      </c>
      <c r="C61" s="31" t="s">
        <v>95</v>
      </c>
      <c r="D61" s="8" t="s">
        <v>37</v>
      </c>
      <c r="E61" s="10" t="s">
        <v>163</v>
      </c>
    </row>
    <row r="62" spans="1:5" x14ac:dyDescent="0.35">
      <c r="A62" s="31">
        <v>540</v>
      </c>
      <c r="B62" s="31" t="str">
        <f t="shared" si="0"/>
        <v>21C</v>
      </c>
      <c r="C62" s="31" t="s">
        <v>95</v>
      </c>
      <c r="D62" s="8" t="s">
        <v>37</v>
      </c>
      <c r="E62" s="10" t="s">
        <v>163</v>
      </c>
    </row>
    <row r="63" spans="1:5" x14ac:dyDescent="0.35">
      <c r="A63" s="31">
        <v>541</v>
      </c>
      <c r="B63" s="31" t="str">
        <f t="shared" si="0"/>
        <v>21D</v>
      </c>
      <c r="C63" s="31" t="s">
        <v>95</v>
      </c>
      <c r="D63" s="8" t="s">
        <v>37</v>
      </c>
      <c r="E63" s="10" t="s">
        <v>163</v>
      </c>
    </row>
    <row r="64" spans="1:5" x14ac:dyDescent="0.35">
      <c r="A64" s="31">
        <v>542</v>
      </c>
      <c r="B64" s="31" t="str">
        <f t="shared" si="0"/>
        <v>21E</v>
      </c>
      <c r="C64" s="31" t="s">
        <v>95</v>
      </c>
      <c r="D64" s="8" t="s">
        <v>37</v>
      </c>
      <c r="E64" s="10" t="s">
        <v>163</v>
      </c>
    </row>
    <row r="65" spans="1:5" x14ac:dyDescent="0.35">
      <c r="A65" s="31">
        <v>543</v>
      </c>
      <c r="B65" s="31" t="str">
        <f t="shared" si="0"/>
        <v>21F</v>
      </c>
      <c r="C65" s="31" t="s">
        <v>95</v>
      </c>
      <c r="D65" s="8" t="s">
        <v>37</v>
      </c>
      <c r="E65" s="10" t="s">
        <v>163</v>
      </c>
    </row>
    <row r="66" spans="1:5" x14ac:dyDescent="0.35">
      <c r="A66" s="31">
        <v>544</v>
      </c>
      <c r="B66" s="31" t="str">
        <f t="shared" si="0"/>
        <v>220</v>
      </c>
      <c r="C66" s="31" t="s">
        <v>95</v>
      </c>
      <c r="D66" s="8" t="s">
        <v>37</v>
      </c>
      <c r="E66" s="10" t="s">
        <v>163</v>
      </c>
    </row>
    <row r="67" spans="1:5" x14ac:dyDescent="0.35">
      <c r="A67" s="31">
        <v>545</v>
      </c>
      <c r="B67" s="31" t="str">
        <f t="shared" si="0"/>
        <v>221</v>
      </c>
      <c r="C67" s="31" t="s">
        <v>95</v>
      </c>
      <c r="D67" s="31" t="s">
        <v>37</v>
      </c>
      <c r="E67" s="10" t="s">
        <v>163</v>
      </c>
    </row>
    <row r="68" spans="1:5" x14ac:dyDescent="0.35">
      <c r="A68" s="31">
        <v>546</v>
      </c>
      <c r="B68" s="31" t="str">
        <f t="shared" si="0"/>
        <v>222</v>
      </c>
      <c r="C68" s="31" t="s">
        <v>95</v>
      </c>
      <c r="D68" s="31" t="s">
        <v>37</v>
      </c>
      <c r="E68" s="10" t="s">
        <v>163</v>
      </c>
    </row>
    <row r="69" spans="1:5" x14ac:dyDescent="0.35">
      <c r="A69" s="31">
        <v>547</v>
      </c>
      <c r="B69" s="31" t="str">
        <f t="shared" si="0"/>
        <v>223</v>
      </c>
      <c r="C69" s="31" t="s">
        <v>95</v>
      </c>
      <c r="D69" s="31" t="s">
        <v>37</v>
      </c>
      <c r="E69" s="10" t="s">
        <v>163</v>
      </c>
    </row>
    <row r="70" spans="1:5" x14ac:dyDescent="0.35">
      <c r="A70" s="31">
        <v>548</v>
      </c>
      <c r="B70" s="31" t="str">
        <f t="shared" ref="B70:B81" si="1">DEC2HEX(A70)</f>
        <v>224</v>
      </c>
      <c r="C70" s="31" t="s">
        <v>95</v>
      </c>
      <c r="D70" s="31" t="s">
        <v>37</v>
      </c>
      <c r="E70" s="10" t="s">
        <v>163</v>
      </c>
    </row>
    <row r="71" spans="1:5" x14ac:dyDescent="0.35">
      <c r="A71" s="31">
        <v>549</v>
      </c>
      <c r="B71" s="31" t="str">
        <f t="shared" si="1"/>
        <v>225</v>
      </c>
      <c r="C71" s="31" t="s">
        <v>95</v>
      </c>
      <c r="D71" s="31" t="s">
        <v>37</v>
      </c>
      <c r="E71" s="10" t="s">
        <v>163</v>
      </c>
    </row>
    <row r="72" spans="1:5" x14ac:dyDescent="0.35">
      <c r="A72" s="31">
        <v>550</v>
      </c>
      <c r="B72" s="31" t="str">
        <f t="shared" si="1"/>
        <v>226</v>
      </c>
      <c r="C72" s="31" t="s">
        <v>95</v>
      </c>
      <c r="D72" s="31" t="s">
        <v>37</v>
      </c>
      <c r="E72" s="10" t="s">
        <v>163</v>
      </c>
    </row>
    <row r="73" spans="1:5" x14ac:dyDescent="0.35">
      <c r="A73" s="31">
        <v>551</v>
      </c>
      <c r="B73" s="31" t="str">
        <f t="shared" si="1"/>
        <v>227</v>
      </c>
      <c r="C73" s="31" t="s">
        <v>95</v>
      </c>
      <c r="D73" s="31" t="s">
        <v>37</v>
      </c>
      <c r="E73" s="10" t="s">
        <v>163</v>
      </c>
    </row>
    <row r="74" spans="1:5" x14ac:dyDescent="0.35">
      <c r="A74" s="31">
        <v>552</v>
      </c>
      <c r="B74" s="31" t="str">
        <f t="shared" si="1"/>
        <v>228</v>
      </c>
      <c r="C74" s="31" t="s">
        <v>95</v>
      </c>
      <c r="D74" s="31" t="s">
        <v>37</v>
      </c>
      <c r="E74" s="10" t="s">
        <v>163</v>
      </c>
    </row>
    <row r="75" spans="1:5" x14ac:dyDescent="0.35">
      <c r="A75" s="31">
        <v>553</v>
      </c>
      <c r="B75" s="31" t="str">
        <f t="shared" si="1"/>
        <v>229</v>
      </c>
      <c r="C75" s="31" t="s">
        <v>95</v>
      </c>
      <c r="D75" s="31" t="s">
        <v>37</v>
      </c>
      <c r="E75" s="10" t="s">
        <v>163</v>
      </c>
    </row>
    <row r="76" spans="1:5" x14ac:dyDescent="0.35">
      <c r="A76" s="31">
        <v>554</v>
      </c>
      <c r="B76" s="31" t="str">
        <f t="shared" si="1"/>
        <v>22A</v>
      </c>
      <c r="C76" s="31" t="s">
        <v>95</v>
      </c>
      <c r="D76" s="31" t="s">
        <v>37</v>
      </c>
      <c r="E76" s="10" t="s">
        <v>163</v>
      </c>
    </row>
    <row r="77" spans="1:5" x14ac:dyDescent="0.35">
      <c r="A77" s="31">
        <v>555</v>
      </c>
      <c r="B77" s="31" t="str">
        <f t="shared" si="1"/>
        <v>22B</v>
      </c>
      <c r="C77" s="31" t="s">
        <v>95</v>
      </c>
      <c r="D77" s="31" t="s">
        <v>37</v>
      </c>
      <c r="E77" s="10" t="s">
        <v>163</v>
      </c>
    </row>
    <row r="78" spans="1:5" x14ac:dyDescent="0.35">
      <c r="A78" s="31">
        <v>556</v>
      </c>
      <c r="B78" s="31" t="str">
        <f t="shared" si="1"/>
        <v>22C</v>
      </c>
      <c r="C78" s="31" t="s">
        <v>95</v>
      </c>
      <c r="D78" s="31" t="s">
        <v>37</v>
      </c>
      <c r="E78" s="10" t="s">
        <v>163</v>
      </c>
    </row>
    <row r="79" spans="1:5" x14ac:dyDescent="0.35">
      <c r="A79" s="31">
        <v>557</v>
      </c>
      <c r="B79" s="31" t="str">
        <f t="shared" si="1"/>
        <v>22D</v>
      </c>
      <c r="C79" s="31" t="s">
        <v>95</v>
      </c>
      <c r="D79" s="31" t="s">
        <v>37</v>
      </c>
      <c r="E79" s="10" t="s">
        <v>163</v>
      </c>
    </row>
    <row r="80" spans="1:5" x14ac:dyDescent="0.35">
      <c r="A80" s="31">
        <v>558</v>
      </c>
      <c r="B80" s="31" t="str">
        <f t="shared" si="1"/>
        <v>22E</v>
      </c>
      <c r="C80" s="31" t="s">
        <v>95</v>
      </c>
      <c r="D80" s="31" t="s">
        <v>37</v>
      </c>
      <c r="E80" s="10" t="s">
        <v>163</v>
      </c>
    </row>
    <row r="81" spans="1:5" x14ac:dyDescent="0.35">
      <c r="A81" s="31">
        <v>559</v>
      </c>
      <c r="B81" s="31" t="str">
        <f t="shared" si="1"/>
        <v>22F</v>
      </c>
      <c r="C81" s="31" t="s">
        <v>95</v>
      </c>
      <c r="D81" s="31" t="s">
        <v>37</v>
      </c>
      <c r="E81" s="10" t="s">
        <v>163</v>
      </c>
    </row>
    <row r="83" spans="1:5" x14ac:dyDescent="0.35">
      <c r="E83" s="11" t="s">
        <v>164</v>
      </c>
    </row>
    <row r="84" spans="1:5" x14ac:dyDescent="0.35">
      <c r="E84" s="11" t="s">
        <v>165</v>
      </c>
    </row>
    <row r="85" spans="1:5" x14ac:dyDescent="0.35">
      <c r="E85" s="11" t="s">
        <v>166</v>
      </c>
    </row>
    <row r="86" spans="1:5" x14ac:dyDescent="0.35">
      <c r="E86" s="11" t="s">
        <v>167</v>
      </c>
    </row>
    <row r="88" spans="1:5" x14ac:dyDescent="0.35">
      <c r="E88" s="11" t="s">
        <v>168</v>
      </c>
    </row>
    <row r="89" spans="1:5" x14ac:dyDescent="0.35">
      <c r="E89" s="11" t="s">
        <v>169</v>
      </c>
    </row>
    <row r="90" spans="1:5" x14ac:dyDescent="0.35">
      <c r="E90" s="11" t="s">
        <v>170</v>
      </c>
    </row>
    <row r="91" spans="1:5" x14ac:dyDescent="0.35">
      <c r="E91" s="11" t="s">
        <v>171</v>
      </c>
    </row>
    <row r="92" spans="1:5" x14ac:dyDescent="0.35">
      <c r="E92" s="11" t="s">
        <v>172</v>
      </c>
    </row>
    <row r="93" spans="1:5" x14ac:dyDescent="0.35">
      <c r="E93" s="11" t="s">
        <v>173</v>
      </c>
    </row>
    <row r="94" spans="1:5" x14ac:dyDescent="0.35">
      <c r="E94" s="11" t="s">
        <v>174</v>
      </c>
    </row>
    <row r="95" spans="1:5" x14ac:dyDescent="0.35">
      <c r="E95" s="11" t="s">
        <v>175</v>
      </c>
    </row>
    <row r="96" spans="1:5" x14ac:dyDescent="0.35">
      <c r="E96" s="11" t="s">
        <v>176</v>
      </c>
    </row>
    <row r="98" spans="5:5" x14ac:dyDescent="0.35">
      <c r="E98" s="11" t="s">
        <v>177</v>
      </c>
    </row>
    <row r="99" spans="5:5" x14ac:dyDescent="0.35">
      <c r="E99" s="11" t="s">
        <v>178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6346D-4386-42E1-8E4E-ABDA0C0AB057}">
  <dimension ref="A1:E99"/>
  <sheetViews>
    <sheetView workbookViewId="0">
      <selection activeCell="E31" sqref="E31"/>
    </sheetView>
  </sheetViews>
  <sheetFormatPr defaultRowHeight="14.5" x14ac:dyDescent="0.35"/>
  <cols>
    <col min="1" max="1" width="10.26953125" bestFit="1" customWidth="1"/>
    <col min="2" max="2" width="10.1796875" bestFit="1" customWidth="1"/>
    <col min="3" max="3" width="10.1796875" customWidth="1"/>
    <col min="4" max="4" width="10.1796875" style="9" customWidth="1"/>
    <col min="5" max="5" width="112.6328125" bestFit="1" customWidth="1"/>
  </cols>
  <sheetData>
    <row r="1" spans="1:5" x14ac:dyDescent="0.35">
      <c r="D1" s="8"/>
    </row>
    <row r="2" spans="1:5" x14ac:dyDescent="0.35">
      <c r="D2" s="8"/>
    </row>
    <row r="3" spans="1:5" x14ac:dyDescent="0.35">
      <c r="A3" s="32" t="s">
        <v>2</v>
      </c>
      <c r="B3" s="32" t="s">
        <v>3</v>
      </c>
      <c r="C3" s="32" t="s">
        <v>9</v>
      </c>
      <c r="D3" s="32" t="s">
        <v>10</v>
      </c>
      <c r="E3" s="10" t="s">
        <v>1</v>
      </c>
    </row>
    <row r="4" spans="1:5" x14ac:dyDescent="0.35">
      <c r="A4" s="32">
        <v>0</v>
      </c>
      <c r="B4" s="32">
        <v>0</v>
      </c>
      <c r="C4" s="32" t="s">
        <v>95</v>
      </c>
      <c r="D4" s="32" t="s">
        <v>37</v>
      </c>
      <c r="E4" s="10"/>
    </row>
    <row r="5" spans="1:5" x14ac:dyDescent="0.35">
      <c r="A5" s="32">
        <v>1</v>
      </c>
      <c r="B5" s="32" t="str">
        <f>DEC2HEX(A5)</f>
        <v>1</v>
      </c>
      <c r="C5" s="32" t="s">
        <v>95</v>
      </c>
      <c r="D5" s="32" t="s">
        <v>37</v>
      </c>
      <c r="E5" s="10" t="s">
        <v>114</v>
      </c>
    </row>
    <row r="6" spans="1:5" x14ac:dyDescent="0.35">
      <c r="A6" s="32">
        <v>2</v>
      </c>
      <c r="B6" s="32" t="str">
        <f t="shared" ref="B6:B69" si="0">DEC2HEX(A6)</f>
        <v>2</v>
      </c>
      <c r="C6" s="32" t="s">
        <v>95</v>
      </c>
      <c r="D6" s="32" t="s">
        <v>37</v>
      </c>
      <c r="E6" s="10" t="s">
        <v>115</v>
      </c>
    </row>
    <row r="7" spans="1:5" x14ac:dyDescent="0.35">
      <c r="A7" s="32">
        <v>3</v>
      </c>
      <c r="B7" s="32" t="str">
        <f t="shared" si="0"/>
        <v>3</v>
      </c>
      <c r="C7" s="32" t="s">
        <v>95</v>
      </c>
      <c r="D7" s="32" t="s">
        <v>37</v>
      </c>
      <c r="E7" s="10" t="s">
        <v>116</v>
      </c>
    </row>
    <row r="8" spans="1:5" x14ac:dyDescent="0.35">
      <c r="A8" s="32">
        <v>4</v>
      </c>
      <c r="B8" s="32" t="str">
        <f t="shared" si="0"/>
        <v>4</v>
      </c>
      <c r="C8" s="32" t="s">
        <v>95</v>
      </c>
      <c r="D8" s="32" t="s">
        <v>37</v>
      </c>
      <c r="E8" s="10" t="s">
        <v>117</v>
      </c>
    </row>
    <row r="9" spans="1:5" x14ac:dyDescent="0.35">
      <c r="A9" s="32">
        <v>5</v>
      </c>
      <c r="B9" s="32" t="str">
        <f t="shared" si="0"/>
        <v>5</v>
      </c>
      <c r="C9" s="32" t="s">
        <v>95</v>
      </c>
      <c r="D9" s="32" t="s">
        <v>37</v>
      </c>
      <c r="E9" s="10" t="s">
        <v>118</v>
      </c>
    </row>
    <row r="10" spans="1:5" x14ac:dyDescent="0.35">
      <c r="A10" s="32">
        <v>6</v>
      </c>
      <c r="B10" s="32" t="str">
        <f t="shared" si="0"/>
        <v>6</v>
      </c>
      <c r="C10" s="32" t="s">
        <v>95</v>
      </c>
      <c r="D10" s="32" t="s">
        <v>37</v>
      </c>
      <c r="E10" s="10" t="s">
        <v>183</v>
      </c>
    </row>
    <row r="11" spans="1:5" x14ac:dyDescent="0.35">
      <c r="A11" s="32">
        <v>7</v>
      </c>
      <c r="B11" s="32" t="str">
        <f t="shared" si="0"/>
        <v>7</v>
      </c>
      <c r="C11" s="32" t="s">
        <v>95</v>
      </c>
      <c r="D11" s="32" t="s">
        <v>37</v>
      </c>
      <c r="E11" s="10" t="s">
        <v>120</v>
      </c>
    </row>
    <row r="12" spans="1:5" x14ac:dyDescent="0.35">
      <c r="A12" s="32">
        <v>8</v>
      </c>
      <c r="B12" s="32" t="str">
        <f t="shared" si="0"/>
        <v>8</v>
      </c>
      <c r="C12" s="32" t="s">
        <v>95</v>
      </c>
      <c r="D12" s="32" t="s">
        <v>37</v>
      </c>
      <c r="E12" s="10" t="s">
        <v>121</v>
      </c>
    </row>
    <row r="13" spans="1:5" x14ac:dyDescent="0.35">
      <c r="A13" s="32">
        <v>9</v>
      </c>
      <c r="B13" s="32" t="str">
        <f t="shared" si="0"/>
        <v>9</v>
      </c>
      <c r="C13" s="32" t="s">
        <v>95</v>
      </c>
      <c r="D13" s="32" t="s">
        <v>37</v>
      </c>
      <c r="E13" s="10" t="s">
        <v>122</v>
      </c>
    </row>
    <row r="14" spans="1:5" x14ac:dyDescent="0.35">
      <c r="A14" s="32">
        <v>10</v>
      </c>
      <c r="B14" s="32" t="str">
        <f t="shared" si="0"/>
        <v>A</v>
      </c>
      <c r="C14" s="32" t="s">
        <v>95</v>
      </c>
      <c r="D14" s="32" t="s">
        <v>37</v>
      </c>
      <c r="E14" s="10" t="s">
        <v>123</v>
      </c>
    </row>
    <row r="15" spans="1:5" x14ac:dyDescent="0.35">
      <c r="A15" s="32">
        <v>11</v>
      </c>
      <c r="B15" s="32" t="str">
        <f t="shared" si="0"/>
        <v>B</v>
      </c>
      <c r="C15" s="32" t="s">
        <v>95</v>
      </c>
      <c r="D15" s="32" t="s">
        <v>37</v>
      </c>
      <c r="E15" s="10" t="s">
        <v>124</v>
      </c>
    </row>
    <row r="16" spans="1:5" x14ac:dyDescent="0.35">
      <c r="A16" s="32">
        <v>12</v>
      </c>
      <c r="B16" s="32" t="str">
        <f t="shared" si="0"/>
        <v>C</v>
      </c>
      <c r="C16" s="32" t="s">
        <v>95</v>
      </c>
      <c r="D16" s="32" t="s">
        <v>37</v>
      </c>
      <c r="E16" s="10" t="s">
        <v>125</v>
      </c>
    </row>
    <row r="17" spans="1:5" x14ac:dyDescent="0.35">
      <c r="A17" s="32">
        <v>13</v>
      </c>
      <c r="B17" s="32" t="str">
        <f t="shared" si="0"/>
        <v>D</v>
      </c>
      <c r="C17" s="32" t="s">
        <v>95</v>
      </c>
      <c r="D17" s="32" t="s">
        <v>37</v>
      </c>
      <c r="E17" s="10" t="s">
        <v>126</v>
      </c>
    </row>
    <row r="18" spans="1:5" x14ac:dyDescent="0.35">
      <c r="A18" s="32">
        <v>14</v>
      </c>
      <c r="B18" s="32" t="str">
        <f t="shared" si="0"/>
        <v>E</v>
      </c>
      <c r="C18" s="32" t="s">
        <v>95</v>
      </c>
      <c r="D18" s="32" t="s">
        <v>37</v>
      </c>
      <c r="E18" s="10" t="s">
        <v>127</v>
      </c>
    </row>
    <row r="19" spans="1:5" x14ac:dyDescent="0.35">
      <c r="A19" s="32">
        <v>15</v>
      </c>
      <c r="B19" s="32" t="str">
        <f t="shared" si="0"/>
        <v>F</v>
      </c>
      <c r="C19" s="32" t="s">
        <v>95</v>
      </c>
      <c r="D19" s="32" t="s">
        <v>37</v>
      </c>
      <c r="E19" s="10" t="s">
        <v>128</v>
      </c>
    </row>
    <row r="20" spans="1:5" x14ac:dyDescent="0.35">
      <c r="A20" s="32">
        <v>16</v>
      </c>
      <c r="B20" s="32" t="str">
        <f t="shared" si="0"/>
        <v>10</v>
      </c>
      <c r="C20" s="32" t="s">
        <v>95</v>
      </c>
      <c r="D20" s="32" t="s">
        <v>37</v>
      </c>
      <c r="E20" s="10" t="s">
        <v>129</v>
      </c>
    </row>
    <row r="21" spans="1:5" x14ac:dyDescent="0.35">
      <c r="A21" s="32">
        <v>17</v>
      </c>
      <c r="B21" s="32" t="str">
        <f t="shared" si="0"/>
        <v>11</v>
      </c>
      <c r="C21" s="32" t="s">
        <v>95</v>
      </c>
      <c r="D21" s="32" t="s">
        <v>37</v>
      </c>
      <c r="E21" s="10" t="s">
        <v>130</v>
      </c>
    </row>
    <row r="22" spans="1:5" x14ac:dyDescent="0.35">
      <c r="A22" s="32">
        <v>18</v>
      </c>
      <c r="B22" s="32" t="str">
        <f t="shared" si="0"/>
        <v>12</v>
      </c>
      <c r="C22" s="32" t="s">
        <v>95</v>
      </c>
      <c r="D22" s="32" t="s">
        <v>37</v>
      </c>
      <c r="E22" s="10" t="s">
        <v>131</v>
      </c>
    </row>
    <row r="23" spans="1:5" x14ac:dyDescent="0.35">
      <c r="A23" s="32">
        <v>19</v>
      </c>
      <c r="B23" s="32" t="str">
        <f t="shared" si="0"/>
        <v>13</v>
      </c>
      <c r="C23" s="32" t="s">
        <v>95</v>
      </c>
      <c r="D23" s="32" t="s">
        <v>37</v>
      </c>
      <c r="E23" s="10" t="s">
        <v>132</v>
      </c>
    </row>
    <row r="24" spans="1:5" x14ac:dyDescent="0.35">
      <c r="A24" s="32">
        <v>20</v>
      </c>
      <c r="B24" s="32" t="str">
        <f t="shared" si="0"/>
        <v>14</v>
      </c>
      <c r="C24" s="32" t="s">
        <v>95</v>
      </c>
      <c r="D24" s="32" t="s">
        <v>37</v>
      </c>
      <c r="E24" s="10" t="s">
        <v>133</v>
      </c>
    </row>
    <row r="25" spans="1:5" x14ac:dyDescent="0.35">
      <c r="A25" s="32">
        <v>21</v>
      </c>
      <c r="B25" s="32" t="str">
        <f t="shared" si="0"/>
        <v>15</v>
      </c>
      <c r="C25" s="32" t="s">
        <v>95</v>
      </c>
      <c r="D25" s="32" t="s">
        <v>37</v>
      </c>
      <c r="E25" s="10" t="s">
        <v>134</v>
      </c>
    </row>
    <row r="26" spans="1:5" x14ac:dyDescent="0.35">
      <c r="A26" s="32">
        <v>22</v>
      </c>
      <c r="B26" s="32" t="str">
        <f t="shared" si="0"/>
        <v>16</v>
      </c>
      <c r="C26" s="32" t="s">
        <v>95</v>
      </c>
      <c r="D26" s="32" t="s">
        <v>37</v>
      </c>
      <c r="E26" s="10" t="s">
        <v>135</v>
      </c>
    </row>
    <row r="27" spans="1:5" x14ac:dyDescent="0.35">
      <c r="A27" s="32">
        <v>23</v>
      </c>
      <c r="B27" s="32" t="str">
        <f t="shared" si="0"/>
        <v>17</v>
      </c>
      <c r="C27" s="32" t="s">
        <v>95</v>
      </c>
      <c r="D27" s="32" t="s">
        <v>37</v>
      </c>
      <c r="E27" s="10" t="s">
        <v>136</v>
      </c>
    </row>
    <row r="28" spans="1:5" x14ac:dyDescent="0.35">
      <c r="A28" s="32">
        <v>24</v>
      </c>
      <c r="B28" s="32" t="str">
        <f t="shared" si="0"/>
        <v>18</v>
      </c>
      <c r="C28" s="32" t="s">
        <v>95</v>
      </c>
      <c r="D28" s="32" t="s">
        <v>37</v>
      </c>
      <c r="E28" s="10" t="s">
        <v>137</v>
      </c>
    </row>
    <row r="29" spans="1:5" x14ac:dyDescent="0.35">
      <c r="A29" s="32">
        <v>25</v>
      </c>
      <c r="B29" s="32" t="str">
        <f t="shared" si="0"/>
        <v>19</v>
      </c>
      <c r="C29" s="32" t="s">
        <v>95</v>
      </c>
      <c r="D29" s="32" t="s">
        <v>37</v>
      </c>
      <c r="E29" s="10" t="s">
        <v>138</v>
      </c>
    </row>
    <row r="30" spans="1:5" x14ac:dyDescent="0.35">
      <c r="A30" s="32">
        <v>26</v>
      </c>
      <c r="B30" s="32" t="str">
        <f t="shared" si="0"/>
        <v>1A</v>
      </c>
      <c r="C30" s="32" t="s">
        <v>95</v>
      </c>
      <c r="D30" s="32" t="s">
        <v>37</v>
      </c>
      <c r="E30" s="10" t="s">
        <v>139</v>
      </c>
    </row>
    <row r="31" spans="1:5" x14ac:dyDescent="0.35">
      <c r="A31" s="32">
        <v>27</v>
      </c>
      <c r="B31" s="32" t="str">
        <f t="shared" si="0"/>
        <v>1B</v>
      </c>
      <c r="C31" s="32" t="s">
        <v>95</v>
      </c>
      <c r="D31" s="32" t="s">
        <v>37</v>
      </c>
      <c r="E31" s="10" t="s">
        <v>184</v>
      </c>
    </row>
    <row r="32" spans="1:5" x14ac:dyDescent="0.35">
      <c r="A32" s="32">
        <v>28</v>
      </c>
      <c r="B32" s="32" t="str">
        <f t="shared" si="0"/>
        <v>1C</v>
      </c>
      <c r="C32" s="32" t="s">
        <v>95</v>
      </c>
      <c r="D32" s="32" t="s">
        <v>37</v>
      </c>
      <c r="E32" s="10" t="s">
        <v>141</v>
      </c>
    </row>
    <row r="33" spans="1:5" x14ac:dyDescent="0.35">
      <c r="A33" s="32">
        <v>29</v>
      </c>
      <c r="B33" s="32" t="str">
        <f t="shared" si="0"/>
        <v>1D</v>
      </c>
      <c r="C33" s="32" t="s">
        <v>95</v>
      </c>
      <c r="D33" s="32" t="s">
        <v>37</v>
      </c>
      <c r="E33" s="10" t="s">
        <v>142</v>
      </c>
    </row>
    <row r="34" spans="1:5" x14ac:dyDescent="0.35">
      <c r="A34" s="32">
        <v>30</v>
      </c>
      <c r="B34" s="32" t="str">
        <f t="shared" si="0"/>
        <v>1E</v>
      </c>
      <c r="C34" s="32" t="s">
        <v>95</v>
      </c>
      <c r="D34" s="32" t="s">
        <v>37</v>
      </c>
      <c r="E34" s="10" t="s">
        <v>143</v>
      </c>
    </row>
    <row r="35" spans="1:5" x14ac:dyDescent="0.35">
      <c r="A35" s="32">
        <v>31</v>
      </c>
      <c r="B35" s="32" t="str">
        <f t="shared" si="0"/>
        <v>1F</v>
      </c>
      <c r="C35" s="32" t="s">
        <v>95</v>
      </c>
      <c r="D35" s="32" t="s">
        <v>37</v>
      </c>
      <c r="E35" s="10" t="s">
        <v>144</v>
      </c>
    </row>
    <row r="36" spans="1:5" x14ac:dyDescent="0.35">
      <c r="A36" s="32">
        <v>32</v>
      </c>
      <c r="B36" s="32" t="str">
        <f t="shared" si="0"/>
        <v>20</v>
      </c>
      <c r="C36" s="32" t="s">
        <v>95</v>
      </c>
      <c r="D36" s="32" t="s">
        <v>37</v>
      </c>
      <c r="E36" s="10" t="s">
        <v>145</v>
      </c>
    </row>
    <row r="37" spans="1:5" x14ac:dyDescent="0.35">
      <c r="A37" s="32">
        <v>33</v>
      </c>
      <c r="B37" s="32" t="str">
        <f t="shared" si="0"/>
        <v>21</v>
      </c>
      <c r="C37" s="32" t="s">
        <v>95</v>
      </c>
      <c r="D37" s="32" t="s">
        <v>37</v>
      </c>
      <c r="E37" s="10" t="s">
        <v>146</v>
      </c>
    </row>
    <row r="38" spans="1:5" x14ac:dyDescent="0.35">
      <c r="A38" s="32">
        <v>34</v>
      </c>
      <c r="B38" s="32" t="str">
        <f t="shared" si="0"/>
        <v>22</v>
      </c>
      <c r="C38" s="32" t="s">
        <v>95</v>
      </c>
      <c r="D38" s="32" t="s">
        <v>37</v>
      </c>
      <c r="E38" s="10" t="s">
        <v>147</v>
      </c>
    </row>
    <row r="39" spans="1:5" x14ac:dyDescent="0.35">
      <c r="A39" s="32">
        <v>35</v>
      </c>
      <c r="B39" s="32" t="str">
        <f t="shared" si="0"/>
        <v>23</v>
      </c>
      <c r="C39" s="32" t="s">
        <v>95</v>
      </c>
      <c r="D39" s="32" t="s">
        <v>37</v>
      </c>
      <c r="E39" s="10" t="s">
        <v>148</v>
      </c>
    </row>
    <row r="40" spans="1:5" x14ac:dyDescent="0.35">
      <c r="A40" s="32">
        <v>36</v>
      </c>
      <c r="B40" s="32" t="str">
        <f t="shared" si="0"/>
        <v>24</v>
      </c>
      <c r="C40" s="32" t="s">
        <v>95</v>
      </c>
      <c r="D40" s="32" t="s">
        <v>37</v>
      </c>
      <c r="E40" s="10" t="s">
        <v>149</v>
      </c>
    </row>
    <row r="41" spans="1:5" x14ac:dyDescent="0.35">
      <c r="A41" s="32">
        <v>37</v>
      </c>
      <c r="B41" s="32" t="str">
        <f t="shared" si="0"/>
        <v>25</v>
      </c>
      <c r="C41" s="32" t="s">
        <v>95</v>
      </c>
      <c r="D41" s="32" t="s">
        <v>37</v>
      </c>
      <c r="E41" s="10" t="s">
        <v>150</v>
      </c>
    </row>
    <row r="42" spans="1:5" x14ac:dyDescent="0.35">
      <c r="A42" s="32">
        <v>38</v>
      </c>
      <c r="B42" s="32" t="str">
        <f t="shared" si="0"/>
        <v>26</v>
      </c>
      <c r="C42" s="32" t="s">
        <v>95</v>
      </c>
      <c r="D42" s="32" t="s">
        <v>37</v>
      </c>
      <c r="E42" s="10" t="s">
        <v>151</v>
      </c>
    </row>
    <row r="43" spans="1:5" x14ac:dyDescent="0.35">
      <c r="A43" s="32">
        <v>39</v>
      </c>
      <c r="B43" s="32" t="str">
        <f t="shared" si="0"/>
        <v>27</v>
      </c>
      <c r="C43" s="32" t="s">
        <v>95</v>
      </c>
      <c r="D43" s="32" t="s">
        <v>37</v>
      </c>
      <c r="E43" s="10" t="s">
        <v>152</v>
      </c>
    </row>
    <row r="44" spans="1:5" x14ac:dyDescent="0.35">
      <c r="A44" s="32">
        <v>40</v>
      </c>
      <c r="B44" s="32" t="str">
        <f t="shared" si="0"/>
        <v>28</v>
      </c>
      <c r="C44" s="32" t="s">
        <v>95</v>
      </c>
      <c r="D44" s="32" t="s">
        <v>37</v>
      </c>
      <c r="E44" s="10" t="s">
        <v>153</v>
      </c>
    </row>
    <row r="45" spans="1:5" x14ac:dyDescent="0.35">
      <c r="A45" s="32">
        <v>41</v>
      </c>
      <c r="B45" s="32" t="str">
        <f t="shared" si="0"/>
        <v>29</v>
      </c>
      <c r="C45" s="32" t="s">
        <v>95</v>
      </c>
      <c r="D45" s="32" t="s">
        <v>37</v>
      </c>
      <c r="E45" s="10" t="s">
        <v>154</v>
      </c>
    </row>
    <row r="46" spans="1:5" x14ac:dyDescent="0.35">
      <c r="A46" s="32">
        <v>42</v>
      </c>
      <c r="B46" s="32" t="str">
        <f t="shared" si="0"/>
        <v>2A</v>
      </c>
      <c r="C46" s="32" t="s">
        <v>95</v>
      </c>
      <c r="D46" s="32" t="s">
        <v>37</v>
      </c>
      <c r="E46" s="10" t="s">
        <v>155</v>
      </c>
    </row>
    <row r="47" spans="1:5" x14ac:dyDescent="0.35">
      <c r="A47" s="32">
        <v>43</v>
      </c>
      <c r="B47" s="32" t="str">
        <f t="shared" si="0"/>
        <v>2B</v>
      </c>
      <c r="C47" s="32" t="s">
        <v>95</v>
      </c>
      <c r="D47" s="32" t="s">
        <v>37</v>
      </c>
      <c r="E47" s="10" t="s">
        <v>156</v>
      </c>
    </row>
    <row r="48" spans="1:5" x14ac:dyDescent="0.35">
      <c r="A48" s="32">
        <v>44</v>
      </c>
      <c r="B48" s="32" t="str">
        <f t="shared" si="0"/>
        <v>2C</v>
      </c>
      <c r="C48" s="32" t="s">
        <v>95</v>
      </c>
      <c r="D48" s="32" t="s">
        <v>37</v>
      </c>
      <c r="E48" s="10" t="s">
        <v>157</v>
      </c>
    </row>
    <row r="49" spans="1:5" ht="14" customHeight="1" x14ac:dyDescent="0.35">
      <c r="A49" s="32">
        <v>45</v>
      </c>
      <c r="B49" s="32" t="str">
        <f t="shared" si="0"/>
        <v>2D</v>
      </c>
      <c r="C49" s="32" t="s">
        <v>95</v>
      </c>
      <c r="D49" s="32" t="s">
        <v>37</v>
      </c>
      <c r="E49" s="10" t="s">
        <v>158</v>
      </c>
    </row>
    <row r="50" spans="1:5" x14ac:dyDescent="0.35">
      <c r="A50" s="32">
        <v>46</v>
      </c>
      <c r="B50" s="32" t="str">
        <f t="shared" si="0"/>
        <v>2E</v>
      </c>
      <c r="C50" s="32" t="s">
        <v>95</v>
      </c>
      <c r="D50" s="32" t="s">
        <v>37</v>
      </c>
      <c r="E50" s="10" t="s">
        <v>159</v>
      </c>
    </row>
    <row r="51" spans="1:5" x14ac:dyDescent="0.35">
      <c r="A51" s="32">
        <v>47</v>
      </c>
      <c r="B51" s="32" t="str">
        <f t="shared" si="0"/>
        <v>2F</v>
      </c>
      <c r="C51" s="32" t="s">
        <v>95</v>
      </c>
      <c r="D51" s="32" t="s">
        <v>37</v>
      </c>
      <c r="E51" s="10" t="s">
        <v>160</v>
      </c>
    </row>
    <row r="52" spans="1:5" x14ac:dyDescent="0.35">
      <c r="A52" s="32">
        <v>48</v>
      </c>
      <c r="B52" s="32" t="str">
        <f t="shared" si="0"/>
        <v>30</v>
      </c>
      <c r="C52" s="32" t="s">
        <v>95</v>
      </c>
      <c r="D52" s="32" t="s">
        <v>37</v>
      </c>
      <c r="E52" s="10" t="s">
        <v>161</v>
      </c>
    </row>
    <row r="53" spans="1:5" x14ac:dyDescent="0.35">
      <c r="A53" s="32">
        <v>49</v>
      </c>
      <c r="B53" s="32" t="str">
        <f t="shared" si="0"/>
        <v>31</v>
      </c>
      <c r="C53" s="32" t="s">
        <v>95</v>
      </c>
      <c r="D53" s="32" t="s">
        <v>37</v>
      </c>
      <c r="E53" s="10" t="s">
        <v>162</v>
      </c>
    </row>
    <row r="54" spans="1:5" x14ac:dyDescent="0.35">
      <c r="A54" s="32"/>
      <c r="B54" s="32"/>
      <c r="C54" s="32"/>
      <c r="D54" s="32"/>
      <c r="E54" s="10"/>
    </row>
    <row r="55" spans="1:5" x14ac:dyDescent="0.35">
      <c r="A55" s="32">
        <v>533</v>
      </c>
      <c r="B55" s="32" t="str">
        <f t="shared" si="0"/>
        <v>215</v>
      </c>
      <c r="C55" s="32" t="s">
        <v>95</v>
      </c>
      <c r="D55" s="32" t="s">
        <v>37</v>
      </c>
      <c r="E55" s="10" t="s">
        <v>163</v>
      </c>
    </row>
    <row r="56" spans="1:5" x14ac:dyDescent="0.35">
      <c r="A56" s="32">
        <v>534</v>
      </c>
      <c r="B56" s="32" t="str">
        <f t="shared" si="0"/>
        <v>216</v>
      </c>
      <c r="C56" s="32" t="s">
        <v>95</v>
      </c>
      <c r="D56" s="32" t="s">
        <v>37</v>
      </c>
      <c r="E56" s="10" t="s">
        <v>163</v>
      </c>
    </row>
    <row r="57" spans="1:5" x14ac:dyDescent="0.35">
      <c r="A57" s="32">
        <v>535</v>
      </c>
      <c r="B57" s="32" t="str">
        <f t="shared" si="0"/>
        <v>217</v>
      </c>
      <c r="C57" s="32" t="s">
        <v>95</v>
      </c>
      <c r="D57" s="32" t="s">
        <v>37</v>
      </c>
      <c r="E57" s="10" t="s">
        <v>163</v>
      </c>
    </row>
    <row r="58" spans="1:5" x14ac:dyDescent="0.35">
      <c r="A58" s="32">
        <v>536</v>
      </c>
      <c r="B58" s="32" t="str">
        <f t="shared" si="0"/>
        <v>218</v>
      </c>
      <c r="C58" s="32" t="s">
        <v>95</v>
      </c>
      <c r="D58" s="32" t="s">
        <v>37</v>
      </c>
      <c r="E58" s="10" t="s">
        <v>163</v>
      </c>
    </row>
    <row r="59" spans="1:5" x14ac:dyDescent="0.35">
      <c r="A59" s="32">
        <v>537</v>
      </c>
      <c r="B59" s="32" t="str">
        <f t="shared" si="0"/>
        <v>219</v>
      </c>
      <c r="C59" s="32" t="s">
        <v>95</v>
      </c>
      <c r="D59" s="32" t="s">
        <v>37</v>
      </c>
      <c r="E59" s="10" t="s">
        <v>163</v>
      </c>
    </row>
    <row r="60" spans="1:5" x14ac:dyDescent="0.35">
      <c r="A60" s="32">
        <v>538</v>
      </c>
      <c r="B60" s="32" t="str">
        <f t="shared" si="0"/>
        <v>21A</v>
      </c>
      <c r="C60" s="32" t="s">
        <v>95</v>
      </c>
      <c r="D60" s="32" t="s">
        <v>37</v>
      </c>
      <c r="E60" s="10" t="s">
        <v>163</v>
      </c>
    </row>
    <row r="61" spans="1:5" x14ac:dyDescent="0.35">
      <c r="A61" s="32">
        <v>539</v>
      </c>
      <c r="B61" s="32" t="str">
        <f t="shared" si="0"/>
        <v>21B</v>
      </c>
      <c r="C61" s="32" t="s">
        <v>95</v>
      </c>
      <c r="D61" s="32" t="s">
        <v>37</v>
      </c>
      <c r="E61" s="10" t="s">
        <v>163</v>
      </c>
    </row>
    <row r="62" spans="1:5" x14ac:dyDescent="0.35">
      <c r="A62" s="32">
        <v>540</v>
      </c>
      <c r="B62" s="32" t="str">
        <f t="shared" si="0"/>
        <v>21C</v>
      </c>
      <c r="C62" s="32" t="s">
        <v>95</v>
      </c>
      <c r="D62" s="32" t="s">
        <v>37</v>
      </c>
      <c r="E62" s="10" t="s">
        <v>163</v>
      </c>
    </row>
    <row r="63" spans="1:5" x14ac:dyDescent="0.35">
      <c r="A63" s="32">
        <v>541</v>
      </c>
      <c r="B63" s="32" t="str">
        <f t="shared" si="0"/>
        <v>21D</v>
      </c>
      <c r="C63" s="32" t="s">
        <v>95</v>
      </c>
      <c r="D63" s="32" t="s">
        <v>37</v>
      </c>
      <c r="E63" s="10" t="s">
        <v>163</v>
      </c>
    </row>
    <row r="64" spans="1:5" x14ac:dyDescent="0.35">
      <c r="A64" s="32">
        <v>542</v>
      </c>
      <c r="B64" s="32" t="str">
        <f t="shared" si="0"/>
        <v>21E</v>
      </c>
      <c r="C64" s="32" t="s">
        <v>95</v>
      </c>
      <c r="D64" s="32" t="s">
        <v>37</v>
      </c>
      <c r="E64" s="10" t="s">
        <v>163</v>
      </c>
    </row>
    <row r="65" spans="1:5" x14ac:dyDescent="0.35">
      <c r="A65" s="32">
        <v>543</v>
      </c>
      <c r="B65" s="32" t="str">
        <f t="shared" si="0"/>
        <v>21F</v>
      </c>
      <c r="C65" s="32" t="s">
        <v>95</v>
      </c>
      <c r="D65" s="32" t="s">
        <v>37</v>
      </c>
      <c r="E65" s="10" t="s">
        <v>163</v>
      </c>
    </row>
    <row r="66" spans="1:5" x14ac:dyDescent="0.35">
      <c r="A66" s="32">
        <v>544</v>
      </c>
      <c r="B66" s="32" t="str">
        <f t="shared" si="0"/>
        <v>220</v>
      </c>
      <c r="C66" s="32" t="s">
        <v>95</v>
      </c>
      <c r="D66" s="32" t="s">
        <v>37</v>
      </c>
      <c r="E66" s="10" t="s">
        <v>163</v>
      </c>
    </row>
    <row r="67" spans="1:5" x14ac:dyDescent="0.35">
      <c r="A67" s="32">
        <v>545</v>
      </c>
      <c r="B67" s="32" t="str">
        <f t="shared" si="0"/>
        <v>221</v>
      </c>
      <c r="C67" s="32" t="s">
        <v>95</v>
      </c>
      <c r="D67" s="32" t="s">
        <v>37</v>
      </c>
      <c r="E67" s="10" t="s">
        <v>163</v>
      </c>
    </row>
    <row r="68" spans="1:5" x14ac:dyDescent="0.35">
      <c r="A68" s="32">
        <v>546</v>
      </c>
      <c r="B68" s="32" t="str">
        <f t="shared" si="0"/>
        <v>222</v>
      </c>
      <c r="C68" s="32" t="s">
        <v>95</v>
      </c>
      <c r="D68" s="32" t="s">
        <v>37</v>
      </c>
      <c r="E68" s="10" t="s">
        <v>163</v>
      </c>
    </row>
    <row r="69" spans="1:5" x14ac:dyDescent="0.35">
      <c r="A69" s="32">
        <v>547</v>
      </c>
      <c r="B69" s="32" t="str">
        <f t="shared" si="0"/>
        <v>223</v>
      </c>
      <c r="C69" s="32" t="s">
        <v>95</v>
      </c>
      <c r="D69" s="32" t="s">
        <v>37</v>
      </c>
      <c r="E69" s="10" t="s">
        <v>163</v>
      </c>
    </row>
    <row r="70" spans="1:5" x14ac:dyDescent="0.35">
      <c r="A70" s="32">
        <v>548</v>
      </c>
      <c r="B70" s="32" t="str">
        <f t="shared" ref="B70:B81" si="1">DEC2HEX(A70)</f>
        <v>224</v>
      </c>
      <c r="C70" s="32" t="s">
        <v>95</v>
      </c>
      <c r="D70" s="32" t="s">
        <v>37</v>
      </c>
      <c r="E70" s="10" t="s">
        <v>163</v>
      </c>
    </row>
    <row r="71" spans="1:5" x14ac:dyDescent="0.35">
      <c r="A71" s="32">
        <v>549</v>
      </c>
      <c r="B71" s="32" t="str">
        <f t="shared" si="1"/>
        <v>225</v>
      </c>
      <c r="C71" s="32" t="s">
        <v>95</v>
      </c>
      <c r="D71" s="32" t="s">
        <v>37</v>
      </c>
      <c r="E71" s="10" t="s">
        <v>163</v>
      </c>
    </row>
    <row r="72" spans="1:5" x14ac:dyDescent="0.35">
      <c r="A72" s="32">
        <v>550</v>
      </c>
      <c r="B72" s="32" t="str">
        <f t="shared" si="1"/>
        <v>226</v>
      </c>
      <c r="C72" s="32" t="s">
        <v>95</v>
      </c>
      <c r="D72" s="32" t="s">
        <v>37</v>
      </c>
      <c r="E72" s="10" t="s">
        <v>163</v>
      </c>
    </row>
    <row r="73" spans="1:5" x14ac:dyDescent="0.35">
      <c r="A73" s="32">
        <v>551</v>
      </c>
      <c r="B73" s="32" t="str">
        <f t="shared" si="1"/>
        <v>227</v>
      </c>
      <c r="C73" s="32" t="s">
        <v>95</v>
      </c>
      <c r="D73" s="32" t="s">
        <v>37</v>
      </c>
      <c r="E73" s="10" t="s">
        <v>163</v>
      </c>
    </row>
    <row r="74" spans="1:5" x14ac:dyDescent="0.35">
      <c r="A74" s="32">
        <v>552</v>
      </c>
      <c r="B74" s="32" t="str">
        <f t="shared" si="1"/>
        <v>228</v>
      </c>
      <c r="C74" s="32" t="s">
        <v>95</v>
      </c>
      <c r="D74" s="32" t="s">
        <v>37</v>
      </c>
      <c r="E74" s="10" t="s">
        <v>163</v>
      </c>
    </row>
    <row r="75" spans="1:5" x14ac:dyDescent="0.35">
      <c r="A75" s="32">
        <v>553</v>
      </c>
      <c r="B75" s="32" t="str">
        <f t="shared" si="1"/>
        <v>229</v>
      </c>
      <c r="C75" s="32" t="s">
        <v>95</v>
      </c>
      <c r="D75" s="32" t="s">
        <v>37</v>
      </c>
      <c r="E75" s="10" t="s">
        <v>163</v>
      </c>
    </row>
    <row r="76" spans="1:5" x14ac:dyDescent="0.35">
      <c r="A76" s="32">
        <v>554</v>
      </c>
      <c r="B76" s="32" t="str">
        <f t="shared" si="1"/>
        <v>22A</v>
      </c>
      <c r="C76" s="32" t="s">
        <v>95</v>
      </c>
      <c r="D76" s="32" t="s">
        <v>37</v>
      </c>
      <c r="E76" s="10" t="s">
        <v>163</v>
      </c>
    </row>
    <row r="77" spans="1:5" x14ac:dyDescent="0.35">
      <c r="A77" s="32">
        <v>555</v>
      </c>
      <c r="B77" s="32" t="str">
        <f t="shared" si="1"/>
        <v>22B</v>
      </c>
      <c r="C77" s="32" t="s">
        <v>95</v>
      </c>
      <c r="D77" s="32" t="s">
        <v>37</v>
      </c>
      <c r="E77" s="10" t="s">
        <v>163</v>
      </c>
    </row>
    <row r="78" spans="1:5" x14ac:dyDescent="0.35">
      <c r="A78" s="32">
        <v>556</v>
      </c>
      <c r="B78" s="32" t="str">
        <f t="shared" si="1"/>
        <v>22C</v>
      </c>
      <c r="C78" s="32" t="s">
        <v>95</v>
      </c>
      <c r="D78" s="32" t="s">
        <v>37</v>
      </c>
      <c r="E78" s="10" t="s">
        <v>163</v>
      </c>
    </row>
    <row r="79" spans="1:5" x14ac:dyDescent="0.35">
      <c r="A79" s="32">
        <v>557</v>
      </c>
      <c r="B79" s="32" t="str">
        <f t="shared" si="1"/>
        <v>22D</v>
      </c>
      <c r="C79" s="32" t="s">
        <v>95</v>
      </c>
      <c r="D79" s="32" t="s">
        <v>37</v>
      </c>
      <c r="E79" s="10" t="s">
        <v>163</v>
      </c>
    </row>
    <row r="80" spans="1:5" x14ac:dyDescent="0.35">
      <c r="A80" s="32">
        <v>558</v>
      </c>
      <c r="B80" s="32" t="str">
        <f t="shared" si="1"/>
        <v>22E</v>
      </c>
      <c r="C80" s="32" t="s">
        <v>95</v>
      </c>
      <c r="D80" s="32" t="s">
        <v>37</v>
      </c>
      <c r="E80" s="10" t="s">
        <v>163</v>
      </c>
    </row>
    <row r="81" spans="1:5" x14ac:dyDescent="0.35">
      <c r="A81" s="32">
        <v>559</v>
      </c>
      <c r="B81" s="32" t="str">
        <f t="shared" si="1"/>
        <v>22F</v>
      </c>
      <c r="C81" s="32" t="s">
        <v>95</v>
      </c>
      <c r="D81" s="32" t="s">
        <v>37</v>
      </c>
      <c r="E81" s="10" t="s">
        <v>163</v>
      </c>
    </row>
    <row r="82" spans="1:5" x14ac:dyDescent="0.35">
      <c r="D82"/>
      <c r="E82" s="11"/>
    </row>
    <row r="83" spans="1:5" x14ac:dyDescent="0.35">
      <c r="D83"/>
      <c r="E83" s="11" t="s">
        <v>164</v>
      </c>
    </row>
    <row r="84" spans="1:5" x14ac:dyDescent="0.35">
      <c r="D84"/>
      <c r="E84" s="11" t="s">
        <v>165</v>
      </c>
    </row>
    <row r="85" spans="1:5" x14ac:dyDescent="0.35">
      <c r="D85"/>
      <c r="E85" s="11" t="s">
        <v>166</v>
      </c>
    </row>
    <row r="86" spans="1:5" x14ac:dyDescent="0.35">
      <c r="D86"/>
      <c r="E86" s="11" t="s">
        <v>167</v>
      </c>
    </row>
    <row r="87" spans="1:5" x14ac:dyDescent="0.35">
      <c r="D87"/>
      <c r="E87" s="11"/>
    </row>
    <row r="88" spans="1:5" x14ac:dyDescent="0.35">
      <c r="D88"/>
      <c r="E88" s="11" t="s">
        <v>168</v>
      </c>
    </row>
    <row r="89" spans="1:5" x14ac:dyDescent="0.35">
      <c r="D89"/>
      <c r="E89" s="11" t="s">
        <v>169</v>
      </c>
    </row>
    <row r="90" spans="1:5" x14ac:dyDescent="0.35">
      <c r="D90"/>
      <c r="E90" s="11" t="s">
        <v>170</v>
      </c>
    </row>
    <row r="91" spans="1:5" x14ac:dyDescent="0.35">
      <c r="D91"/>
      <c r="E91" s="11" t="s">
        <v>171</v>
      </c>
    </row>
    <row r="92" spans="1:5" x14ac:dyDescent="0.35">
      <c r="D92"/>
      <c r="E92" s="11" t="s">
        <v>172</v>
      </c>
    </row>
    <row r="93" spans="1:5" x14ac:dyDescent="0.35">
      <c r="D93"/>
      <c r="E93" s="11" t="s">
        <v>173</v>
      </c>
    </row>
    <row r="94" spans="1:5" x14ac:dyDescent="0.35">
      <c r="D94"/>
      <c r="E94" s="11" t="s">
        <v>174</v>
      </c>
    </row>
    <row r="95" spans="1:5" x14ac:dyDescent="0.35">
      <c r="D95"/>
      <c r="E95" s="11" t="s">
        <v>175</v>
      </c>
    </row>
    <row r="96" spans="1:5" x14ac:dyDescent="0.35">
      <c r="D96"/>
      <c r="E96" s="11" t="s">
        <v>176</v>
      </c>
    </row>
    <row r="97" spans="4:5" x14ac:dyDescent="0.35">
      <c r="D97"/>
      <c r="E97" s="11"/>
    </row>
    <row r="98" spans="4:5" x14ac:dyDescent="0.35">
      <c r="D98"/>
      <c r="E98" s="11" t="s">
        <v>177</v>
      </c>
    </row>
    <row r="99" spans="4:5" x14ac:dyDescent="0.35">
      <c r="D99"/>
      <c r="E99" s="11" t="s">
        <v>178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43CE4-0D69-4C55-BE34-91E7FF42B2AE}">
  <dimension ref="A3:H45"/>
  <sheetViews>
    <sheetView tabSelected="1" workbookViewId="0">
      <selection activeCell="H22" sqref="H22"/>
    </sheetView>
  </sheetViews>
  <sheetFormatPr defaultRowHeight="14.5" x14ac:dyDescent="0.35"/>
  <cols>
    <col min="1" max="1" width="10.1796875" style="3" bestFit="1" customWidth="1"/>
    <col min="2" max="2" width="17" style="3" customWidth="1"/>
    <col min="3" max="3" width="16.81640625" style="3" customWidth="1"/>
    <col min="4" max="4" width="6.81640625" style="3" bestFit="1" customWidth="1"/>
    <col min="5" max="5" width="7.54296875" style="3" bestFit="1" customWidth="1"/>
    <col min="6" max="6" width="72.36328125" style="4" customWidth="1"/>
    <col min="7" max="7" width="33" style="5" bestFit="1" customWidth="1"/>
    <col min="8" max="8" width="31.1796875" customWidth="1"/>
    <col min="10" max="10" width="17.81640625" customWidth="1"/>
  </cols>
  <sheetData>
    <row r="3" spans="1:8" x14ac:dyDescent="0.35">
      <c r="A3" s="38" t="s">
        <v>0</v>
      </c>
      <c r="B3" s="38"/>
      <c r="C3" s="38" t="s">
        <v>4</v>
      </c>
      <c r="D3" s="38"/>
      <c r="E3" s="38"/>
      <c r="F3" s="39" t="s">
        <v>1</v>
      </c>
      <c r="G3" s="40" t="s">
        <v>5</v>
      </c>
      <c r="H3" s="38" t="s">
        <v>6</v>
      </c>
    </row>
    <row r="4" spans="1:8" x14ac:dyDescent="0.35">
      <c r="A4" s="12" t="s">
        <v>7</v>
      </c>
      <c r="B4" s="12" t="s">
        <v>8</v>
      </c>
      <c r="C4" s="12" t="s">
        <v>9</v>
      </c>
      <c r="D4" s="12" t="s">
        <v>10</v>
      </c>
      <c r="E4" s="12" t="s">
        <v>11</v>
      </c>
      <c r="F4" s="39"/>
      <c r="G4" s="40"/>
      <c r="H4" s="38"/>
    </row>
    <row r="5" spans="1:8" ht="15" customHeight="1" thickBot="1" x14ac:dyDescent="0.4">
      <c r="A5" s="33" t="s">
        <v>12</v>
      </c>
      <c r="B5" s="34"/>
      <c r="C5" s="34"/>
      <c r="D5" s="34"/>
      <c r="E5" s="34"/>
      <c r="F5" s="34"/>
      <c r="G5" s="34"/>
      <c r="H5" s="34"/>
    </row>
    <row r="6" spans="1:8" ht="15" thickBot="1" x14ac:dyDescent="0.4">
      <c r="A6" s="14"/>
      <c r="B6" s="15"/>
      <c r="C6" s="15"/>
      <c r="D6" s="15"/>
      <c r="E6" s="15"/>
      <c r="F6" s="16"/>
      <c r="G6" s="17"/>
      <c r="H6" s="18"/>
    </row>
    <row r="7" spans="1:8" x14ac:dyDescent="0.35">
      <c r="A7" s="35">
        <v>110</v>
      </c>
      <c r="B7" s="35" t="s">
        <v>13</v>
      </c>
      <c r="C7" s="35" t="s">
        <v>14</v>
      </c>
      <c r="D7" s="35" t="s">
        <v>15</v>
      </c>
      <c r="E7" s="35" t="s">
        <v>16</v>
      </c>
      <c r="F7" s="19" t="s">
        <v>17</v>
      </c>
      <c r="G7" s="20" t="s">
        <v>18</v>
      </c>
      <c r="H7" s="41">
        <v>19200</v>
      </c>
    </row>
    <row r="8" spans="1:8" x14ac:dyDescent="0.35">
      <c r="A8" s="36"/>
      <c r="B8" s="36"/>
      <c r="C8" s="36"/>
      <c r="D8" s="36"/>
      <c r="E8" s="36"/>
      <c r="F8" s="13"/>
      <c r="G8" s="21" t="s">
        <v>19</v>
      </c>
      <c r="H8" s="36"/>
    </row>
    <row r="9" spans="1:8" x14ac:dyDescent="0.35">
      <c r="A9" s="36"/>
      <c r="B9" s="36"/>
      <c r="C9" s="36"/>
      <c r="D9" s="36"/>
      <c r="E9" s="36"/>
      <c r="F9" s="22"/>
      <c r="G9" s="21" t="s">
        <v>20</v>
      </c>
      <c r="H9" s="36"/>
    </row>
    <row r="10" spans="1:8" x14ac:dyDescent="0.35">
      <c r="A10" s="36"/>
      <c r="B10" s="36"/>
      <c r="C10" s="36"/>
      <c r="D10" s="36"/>
      <c r="E10" s="36"/>
      <c r="F10" s="22"/>
      <c r="G10" s="21" t="s">
        <v>21</v>
      </c>
      <c r="H10" s="36"/>
    </row>
    <row r="11" spans="1:8" x14ac:dyDescent="0.35">
      <c r="A11" s="36"/>
      <c r="B11" s="36"/>
      <c r="C11" s="36"/>
      <c r="D11" s="36"/>
      <c r="E11" s="36"/>
      <c r="F11" s="22"/>
      <c r="G11" s="21" t="s">
        <v>96</v>
      </c>
      <c r="H11" s="36"/>
    </row>
    <row r="12" spans="1:8" x14ac:dyDescent="0.35">
      <c r="A12" s="36"/>
      <c r="B12" s="36"/>
      <c r="C12" s="36"/>
      <c r="D12" s="36"/>
      <c r="E12" s="36"/>
      <c r="F12" s="22"/>
      <c r="G12" s="52" t="s">
        <v>22</v>
      </c>
      <c r="H12" s="36"/>
    </row>
    <row r="13" spans="1:8" ht="18" customHeight="1" x14ac:dyDescent="0.35">
      <c r="A13" s="36"/>
      <c r="B13" s="36"/>
      <c r="C13" s="36"/>
      <c r="D13" s="36"/>
      <c r="E13" s="36"/>
      <c r="F13" s="22"/>
      <c r="G13" s="21" t="s">
        <v>23</v>
      </c>
      <c r="H13" s="36"/>
    </row>
    <row r="14" spans="1:8" ht="18" customHeight="1" x14ac:dyDescent="0.35">
      <c r="A14" s="36"/>
      <c r="B14" s="36"/>
      <c r="C14" s="36"/>
      <c r="D14" s="36"/>
      <c r="E14" s="36"/>
      <c r="F14" s="22"/>
      <c r="G14" s="21" t="s">
        <v>24</v>
      </c>
      <c r="H14" s="36"/>
    </row>
    <row r="15" spans="1:8" ht="18.5" customHeight="1" thickBot="1" x14ac:dyDescent="0.4">
      <c r="A15" s="37"/>
      <c r="B15" s="37"/>
      <c r="C15" s="37"/>
      <c r="D15" s="37"/>
      <c r="E15" s="37"/>
      <c r="F15" s="23"/>
      <c r="G15" s="25" t="s">
        <v>25</v>
      </c>
      <c r="H15" s="37"/>
    </row>
    <row r="16" spans="1:8" x14ac:dyDescent="0.35">
      <c r="A16" s="35">
        <v>111</v>
      </c>
      <c r="B16" s="35" t="s">
        <v>26</v>
      </c>
      <c r="C16" s="35" t="s">
        <v>14</v>
      </c>
      <c r="D16" s="35" t="s">
        <v>15</v>
      </c>
      <c r="E16" s="35" t="s">
        <v>16</v>
      </c>
      <c r="F16" s="49" t="s">
        <v>27</v>
      </c>
      <c r="G16" s="24" t="s">
        <v>93</v>
      </c>
      <c r="H16" s="35" t="s">
        <v>97</v>
      </c>
    </row>
    <row r="17" spans="1:8" ht="27" customHeight="1" x14ac:dyDescent="0.35">
      <c r="A17" s="36"/>
      <c r="B17" s="36"/>
      <c r="C17" s="36"/>
      <c r="D17" s="36"/>
      <c r="E17" s="36"/>
      <c r="F17" s="50"/>
      <c r="G17" s="21" t="s">
        <v>28</v>
      </c>
      <c r="H17" s="36"/>
    </row>
    <row r="18" spans="1:8" ht="18.5" customHeight="1" thickBot="1" x14ac:dyDescent="0.4">
      <c r="A18" s="37"/>
      <c r="B18" s="37"/>
      <c r="C18" s="37"/>
      <c r="D18" s="37"/>
      <c r="E18" s="37"/>
      <c r="F18" s="51"/>
      <c r="G18" s="25" t="s">
        <v>29</v>
      </c>
      <c r="H18" s="37"/>
    </row>
    <row r="19" spans="1:8" ht="15" thickBot="1" x14ac:dyDescent="0.4">
      <c r="A19" s="26">
        <v>112</v>
      </c>
      <c r="B19" s="26" t="s">
        <v>30</v>
      </c>
      <c r="C19" s="26" t="s">
        <v>14</v>
      </c>
      <c r="D19" s="26" t="s">
        <v>15</v>
      </c>
      <c r="E19" s="26" t="s">
        <v>16</v>
      </c>
      <c r="F19" s="27" t="s">
        <v>31</v>
      </c>
      <c r="G19" s="28" t="s">
        <v>98</v>
      </c>
      <c r="H19" s="26">
        <v>1</v>
      </c>
    </row>
    <row r="20" spans="1:8" ht="15" customHeight="1" thickBot="1" x14ac:dyDescent="0.4">
      <c r="A20" s="26">
        <v>128</v>
      </c>
      <c r="B20" s="26" t="s">
        <v>32</v>
      </c>
      <c r="C20" s="26" t="s">
        <v>94</v>
      </c>
      <c r="D20" s="26" t="s">
        <v>15</v>
      </c>
      <c r="E20" s="26" t="s">
        <v>16</v>
      </c>
      <c r="F20" s="28" t="s">
        <v>92</v>
      </c>
      <c r="G20" s="28" t="s">
        <v>185</v>
      </c>
      <c r="H20" s="26">
        <v>1</v>
      </c>
    </row>
    <row r="21" spans="1:8" ht="15" customHeight="1" thickBot="1" x14ac:dyDescent="0.4">
      <c r="A21" s="45" t="s">
        <v>33</v>
      </c>
      <c r="B21" s="46"/>
      <c r="C21" s="46"/>
      <c r="D21" s="46"/>
      <c r="E21" s="46"/>
      <c r="F21" s="46"/>
      <c r="G21" s="46"/>
      <c r="H21" s="47"/>
    </row>
    <row r="22" spans="1:8" ht="15" thickBot="1" x14ac:dyDescent="0.4">
      <c r="A22" s="26" t="s">
        <v>34</v>
      </c>
      <c r="B22" s="26" t="s">
        <v>35</v>
      </c>
      <c r="C22" s="26" t="s">
        <v>36</v>
      </c>
      <c r="D22" s="26" t="s">
        <v>37</v>
      </c>
      <c r="E22" s="26" t="s">
        <v>38</v>
      </c>
      <c r="F22" s="27" t="s">
        <v>39</v>
      </c>
      <c r="G22" s="28"/>
      <c r="H22" s="27"/>
    </row>
    <row r="23" spans="1:8" ht="15" thickBot="1" x14ac:dyDescent="0.4">
      <c r="A23" s="26" t="s">
        <v>40</v>
      </c>
      <c r="B23" s="26" t="s">
        <v>41</v>
      </c>
      <c r="C23" s="26" t="s">
        <v>36</v>
      </c>
      <c r="D23" s="26" t="s">
        <v>37</v>
      </c>
      <c r="E23" s="26" t="s">
        <v>38</v>
      </c>
      <c r="F23" s="27" t="s">
        <v>42</v>
      </c>
      <c r="G23" s="28"/>
      <c r="H23" s="27"/>
    </row>
    <row r="24" spans="1:8" ht="15" thickBot="1" x14ac:dyDescent="0.4">
      <c r="A24" s="26" t="s">
        <v>43</v>
      </c>
      <c r="B24" s="26" t="s">
        <v>44</v>
      </c>
      <c r="C24" s="26" t="s">
        <v>36</v>
      </c>
      <c r="D24" s="26" t="s">
        <v>37</v>
      </c>
      <c r="E24" s="26" t="s">
        <v>38</v>
      </c>
      <c r="F24" s="27" t="s">
        <v>45</v>
      </c>
      <c r="G24" s="28"/>
      <c r="H24" s="27"/>
    </row>
    <row r="25" spans="1:8" ht="15" thickBot="1" x14ac:dyDescent="0.4">
      <c r="A25" s="26" t="s">
        <v>46</v>
      </c>
      <c r="B25" s="26" t="s">
        <v>47</v>
      </c>
      <c r="C25" s="26" t="s">
        <v>36</v>
      </c>
      <c r="D25" s="26" t="s">
        <v>37</v>
      </c>
      <c r="E25" s="26" t="s">
        <v>48</v>
      </c>
      <c r="F25" s="27" t="s">
        <v>49</v>
      </c>
      <c r="G25" s="28"/>
      <c r="H25" s="27"/>
    </row>
    <row r="26" spans="1:8" ht="15" thickBot="1" x14ac:dyDescent="0.4">
      <c r="A26" s="26" t="s">
        <v>50</v>
      </c>
      <c r="B26" s="26" t="s">
        <v>51</v>
      </c>
      <c r="C26" s="26" t="s">
        <v>36</v>
      </c>
      <c r="D26" s="26" t="s">
        <v>37</v>
      </c>
      <c r="E26" s="26" t="s">
        <v>52</v>
      </c>
      <c r="F26" s="27" t="s">
        <v>53</v>
      </c>
      <c r="G26" s="28"/>
      <c r="H26" s="27"/>
    </row>
    <row r="27" spans="1:8" ht="15" thickBot="1" x14ac:dyDescent="0.4">
      <c r="A27" s="26" t="s">
        <v>54</v>
      </c>
      <c r="B27" s="26" t="s">
        <v>55</v>
      </c>
      <c r="C27" s="26" t="s">
        <v>14</v>
      </c>
      <c r="D27" s="26" t="s">
        <v>37</v>
      </c>
      <c r="E27" s="26" t="s">
        <v>38</v>
      </c>
      <c r="F27" s="27" t="s">
        <v>56</v>
      </c>
      <c r="G27" s="28"/>
      <c r="H27" s="27"/>
    </row>
    <row r="28" spans="1:8" ht="56.5" customHeight="1" thickBot="1" x14ac:dyDescent="0.4">
      <c r="A28" s="26">
        <v>320</v>
      </c>
      <c r="B28" s="26" t="s">
        <v>57</v>
      </c>
      <c r="C28" s="35" t="s">
        <v>36</v>
      </c>
      <c r="D28" s="35" t="s">
        <v>37</v>
      </c>
      <c r="E28" s="35" t="s">
        <v>16</v>
      </c>
      <c r="F28" s="48" t="s">
        <v>58</v>
      </c>
      <c r="G28" s="28" t="s">
        <v>59</v>
      </c>
      <c r="H28" s="27"/>
    </row>
    <row r="29" spans="1:8" ht="15" thickBot="1" x14ac:dyDescent="0.4">
      <c r="A29" s="26">
        <v>321</v>
      </c>
      <c r="B29" s="26" t="s">
        <v>60</v>
      </c>
      <c r="C29" s="36"/>
      <c r="D29" s="36"/>
      <c r="E29" s="36"/>
      <c r="F29" s="48"/>
      <c r="G29" s="28" t="s">
        <v>61</v>
      </c>
      <c r="H29" s="27"/>
    </row>
    <row r="30" spans="1:8" ht="15" thickBot="1" x14ac:dyDescent="0.4">
      <c r="A30" s="26">
        <v>322</v>
      </c>
      <c r="B30" s="26" t="s">
        <v>62</v>
      </c>
      <c r="C30" s="36"/>
      <c r="D30" s="36"/>
      <c r="E30" s="37"/>
      <c r="F30" s="48"/>
      <c r="G30" s="28" t="s">
        <v>63</v>
      </c>
      <c r="H30" s="27"/>
    </row>
    <row r="31" spans="1:8" ht="15" thickBot="1" x14ac:dyDescent="0.4">
      <c r="A31" s="26">
        <v>323</v>
      </c>
      <c r="B31" s="26" t="s">
        <v>64</v>
      </c>
      <c r="C31" s="37"/>
      <c r="D31" s="37"/>
      <c r="E31" s="26" t="s">
        <v>65</v>
      </c>
      <c r="F31" s="48"/>
      <c r="G31" s="28" t="s">
        <v>66</v>
      </c>
      <c r="H31" s="27"/>
    </row>
    <row r="32" spans="1:8" ht="15" thickBot="1" x14ac:dyDescent="0.4">
      <c r="A32" s="26" t="s">
        <v>67</v>
      </c>
      <c r="B32" s="26" t="s">
        <v>68</v>
      </c>
      <c r="C32" s="26" t="s">
        <v>36</v>
      </c>
      <c r="D32" s="26" t="s">
        <v>37</v>
      </c>
      <c r="E32" s="26" t="s">
        <v>52</v>
      </c>
      <c r="F32" s="27" t="s">
        <v>69</v>
      </c>
      <c r="G32" s="28"/>
      <c r="H32" s="27"/>
    </row>
    <row r="33" spans="1:8" ht="15" thickBot="1" x14ac:dyDescent="0.4">
      <c r="A33" s="26" t="s">
        <v>70</v>
      </c>
      <c r="B33" s="26" t="s">
        <v>71</v>
      </c>
      <c r="C33" s="26" t="s">
        <v>36</v>
      </c>
      <c r="D33" s="26" t="s">
        <v>37</v>
      </c>
      <c r="E33" s="26" t="s">
        <v>52</v>
      </c>
      <c r="F33" s="27" t="s">
        <v>72</v>
      </c>
      <c r="G33" s="28"/>
      <c r="H33" s="27"/>
    </row>
    <row r="34" spans="1:8" ht="15" thickBot="1" x14ac:dyDescent="0.4">
      <c r="A34" s="42" t="s">
        <v>73</v>
      </c>
      <c r="B34" s="43"/>
      <c r="C34" s="43"/>
      <c r="D34" s="43"/>
      <c r="E34" s="43"/>
      <c r="F34" s="43"/>
      <c r="G34" s="43"/>
      <c r="H34" s="44"/>
    </row>
    <row r="35" spans="1:8" ht="15" thickBot="1" x14ac:dyDescent="0.4">
      <c r="A35" s="26" t="s">
        <v>99</v>
      </c>
      <c r="B35" s="26" t="s">
        <v>74</v>
      </c>
      <c r="C35" s="26" t="s">
        <v>36</v>
      </c>
      <c r="D35" s="26" t="s">
        <v>37</v>
      </c>
      <c r="E35" s="26" t="s">
        <v>52</v>
      </c>
      <c r="F35" s="27" t="s">
        <v>75</v>
      </c>
      <c r="G35" s="28" t="s">
        <v>76</v>
      </c>
      <c r="H35" s="27"/>
    </row>
    <row r="36" spans="1:8" ht="15" thickBot="1" x14ac:dyDescent="0.4">
      <c r="A36" s="26">
        <v>123</v>
      </c>
      <c r="B36" s="26" t="s">
        <v>80</v>
      </c>
      <c r="C36" s="26" t="s">
        <v>36</v>
      </c>
      <c r="D36" s="26" t="s">
        <v>37</v>
      </c>
      <c r="E36" s="26" t="s">
        <v>16</v>
      </c>
      <c r="F36" s="27" t="s">
        <v>88</v>
      </c>
      <c r="G36" s="28" t="s">
        <v>81</v>
      </c>
      <c r="H36" s="27"/>
    </row>
    <row r="37" spans="1:8" ht="15" thickBot="1" x14ac:dyDescent="0.4">
      <c r="A37" s="26">
        <v>124</v>
      </c>
      <c r="B37" s="26" t="s">
        <v>89</v>
      </c>
      <c r="C37" s="26" t="s">
        <v>36</v>
      </c>
      <c r="D37" s="26" t="s">
        <v>37</v>
      </c>
      <c r="E37" s="26" t="s">
        <v>16</v>
      </c>
      <c r="F37" s="27" t="s">
        <v>90</v>
      </c>
      <c r="G37" s="28" t="s">
        <v>91</v>
      </c>
      <c r="H37" s="29"/>
    </row>
    <row r="38" spans="1:8" ht="54.5" customHeight="1" thickBot="1" x14ac:dyDescent="0.4">
      <c r="A38" s="26">
        <v>120</v>
      </c>
      <c r="B38" s="26" t="s">
        <v>77</v>
      </c>
      <c r="C38" s="26" t="s">
        <v>14</v>
      </c>
      <c r="D38" s="26" t="s">
        <v>15</v>
      </c>
      <c r="E38" s="26" t="s">
        <v>16</v>
      </c>
      <c r="F38" s="27" t="s">
        <v>78</v>
      </c>
      <c r="G38" s="28" t="s">
        <v>79</v>
      </c>
      <c r="H38" s="30"/>
    </row>
    <row r="39" spans="1:8" ht="63.5" customHeight="1" thickBot="1" x14ac:dyDescent="0.4">
      <c r="A39" s="26">
        <v>129</v>
      </c>
      <c r="B39" s="26" t="s">
        <v>82</v>
      </c>
      <c r="C39" s="26" t="s">
        <v>14</v>
      </c>
      <c r="D39" s="26" t="s">
        <v>15</v>
      </c>
      <c r="E39" s="26" t="s">
        <v>16</v>
      </c>
      <c r="F39" s="27" t="s">
        <v>83</v>
      </c>
      <c r="G39" s="28" t="s">
        <v>84</v>
      </c>
      <c r="H39" s="27"/>
    </row>
    <row r="40" spans="1:8" ht="15" thickBot="1" x14ac:dyDescent="0.4">
      <c r="A40" s="26">
        <v>133</v>
      </c>
      <c r="B40" s="26" t="s">
        <v>101</v>
      </c>
      <c r="C40" s="26" t="s">
        <v>94</v>
      </c>
      <c r="D40" s="26" t="s">
        <v>37</v>
      </c>
      <c r="E40" s="26" t="s">
        <v>16</v>
      </c>
      <c r="F40" s="27" t="s">
        <v>102</v>
      </c>
      <c r="G40" s="28"/>
      <c r="H40" s="27"/>
    </row>
    <row r="41" spans="1:8" ht="29.5" thickBot="1" x14ac:dyDescent="0.4">
      <c r="A41" s="26">
        <v>134</v>
      </c>
      <c r="B41" s="26" t="s">
        <v>100</v>
      </c>
      <c r="C41" s="26" t="s">
        <v>94</v>
      </c>
      <c r="D41" s="26" t="s">
        <v>37</v>
      </c>
      <c r="E41" s="26" t="s">
        <v>16</v>
      </c>
      <c r="F41" s="27" t="s">
        <v>103</v>
      </c>
      <c r="G41" s="28"/>
      <c r="H41" s="27"/>
    </row>
    <row r="42" spans="1:8" ht="29.5" thickBot="1" x14ac:dyDescent="0.4">
      <c r="A42" s="26">
        <v>1002</v>
      </c>
      <c r="B42" s="26" t="s">
        <v>104</v>
      </c>
      <c r="C42" s="26" t="s">
        <v>14</v>
      </c>
      <c r="D42" s="26" t="s">
        <v>15</v>
      </c>
      <c r="E42" s="26" t="s">
        <v>16</v>
      </c>
      <c r="F42" s="27" t="s">
        <v>105</v>
      </c>
      <c r="G42" s="28"/>
      <c r="H42" s="27"/>
    </row>
    <row r="43" spans="1:8" ht="29.5" thickBot="1" x14ac:dyDescent="0.4">
      <c r="A43" s="26">
        <v>1003</v>
      </c>
      <c r="B43" s="26" t="s">
        <v>106</v>
      </c>
      <c r="C43" s="26" t="s">
        <v>14</v>
      </c>
      <c r="D43" s="26" t="s">
        <v>37</v>
      </c>
      <c r="E43" s="26" t="s">
        <v>52</v>
      </c>
      <c r="F43" s="27" t="s">
        <v>107</v>
      </c>
      <c r="G43" s="28"/>
      <c r="H43" s="27"/>
    </row>
    <row r="44" spans="1:8" ht="44" thickBot="1" x14ac:dyDescent="0.4">
      <c r="A44" s="26">
        <v>122</v>
      </c>
      <c r="B44" s="26" t="s">
        <v>108</v>
      </c>
      <c r="C44" s="26" t="s">
        <v>109</v>
      </c>
      <c r="D44" s="26" t="s">
        <v>15</v>
      </c>
      <c r="E44" s="26" t="s">
        <v>16</v>
      </c>
      <c r="F44" s="27" t="s">
        <v>110</v>
      </c>
      <c r="G44" s="28"/>
      <c r="H44" s="27"/>
    </row>
    <row r="45" spans="1:8" ht="15" thickBot="1" x14ac:dyDescent="0.4">
      <c r="A45" s="26" t="s">
        <v>85</v>
      </c>
      <c r="B45" s="26" t="s">
        <v>86</v>
      </c>
      <c r="C45" s="26" t="s">
        <v>14</v>
      </c>
      <c r="D45" s="26" t="s">
        <v>37</v>
      </c>
      <c r="E45" s="26" t="s">
        <v>38</v>
      </c>
      <c r="F45" s="27" t="s">
        <v>87</v>
      </c>
      <c r="G45" s="28"/>
      <c r="H45" s="27"/>
    </row>
  </sheetData>
  <mergeCells count="25">
    <mergeCell ref="A34:H34"/>
    <mergeCell ref="H16:H18"/>
    <mergeCell ref="A21:H21"/>
    <mergeCell ref="C28:C31"/>
    <mergeCell ref="D28:D31"/>
    <mergeCell ref="E28:E30"/>
    <mergeCell ref="F28:F31"/>
    <mergeCell ref="A16:A18"/>
    <mergeCell ref="B16:B18"/>
    <mergeCell ref="C16:C18"/>
    <mergeCell ref="D16:D18"/>
    <mergeCell ref="E16:E18"/>
    <mergeCell ref="F16:F18"/>
    <mergeCell ref="H7:H15"/>
    <mergeCell ref="A3:B3"/>
    <mergeCell ref="C3:E3"/>
    <mergeCell ref="F3:F4"/>
    <mergeCell ref="G3:G4"/>
    <mergeCell ref="H3:H4"/>
    <mergeCell ref="A5:H5"/>
    <mergeCell ref="A7:A15"/>
    <mergeCell ref="B7:B15"/>
    <mergeCell ref="C7:C15"/>
    <mergeCell ref="D7:D15"/>
    <mergeCell ref="E7:E15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COIL</vt:lpstr>
      <vt:lpstr>DISCRET_INPUT</vt:lpstr>
      <vt:lpstr>INPUT_REGISTER</vt:lpstr>
      <vt:lpstr>HOLDING_REGISTER</vt:lpstr>
      <vt:lpstr>ОБЩИЕ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Перевезенцев</dc:creator>
  <cp:lastModifiedBy>Евгений Перевезенцев</cp:lastModifiedBy>
  <dcterms:created xsi:type="dcterms:W3CDTF">2015-06-05T18:19:34Z</dcterms:created>
  <dcterms:modified xsi:type="dcterms:W3CDTF">2026-05-15T09:11:14Z</dcterms:modified>
</cp:coreProperties>
</file>